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ewindt\Desktop\GESTION 2020-2024-2025\PROYECTOS EN DESARROLLO 2020--2024\PLAN ESTRATEGICO 2021-2024\POAS\POAS TRABAJADOS CDC\POA TRANSPARENCIA\"/>
    </mc:Choice>
  </mc:AlternateContent>
  <xr:revisionPtr revIDLastSave="0" documentId="13_ncr:1_{FC29D9D1-DD2E-4A5B-A5EA-9F4B018320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A 2022" sheetId="3" r:id="rId1"/>
  </sheets>
  <definedNames>
    <definedName name="_xlnm._FilterDatabase" localSheetId="0" hidden="1">'POA 2022'!$B$5:$N$27</definedName>
    <definedName name="_xlnm.Print_Area" localSheetId="0">'POA 2022'!$A$1:$O$27</definedName>
    <definedName name="Z_3A32D3C3_1530_4A68_B310_D6DB67AA5A83_.wvu.Cols" localSheetId="0" hidden="1">'POA 2022'!$D:$E,'POA 2022'!#REF!,'POA 2022'!$J:$J,'POA 2022'!#REF!</definedName>
    <definedName name="Z_3A32D3C3_1530_4A68_B310_D6DB67AA5A83_.wvu.FilterData" localSheetId="0" hidden="1">'POA 2022'!$B$5:$N$27</definedName>
    <definedName name="Z_3A32D3C3_1530_4A68_B310_D6DB67AA5A83_.wvu.PrintArea" localSheetId="0" hidden="1">'POA 2022'!$B$1:$N$4</definedName>
    <definedName name="Z_83331FEB_D6DD_4113_B023_DEC1DFCF00A3_.wvu.Cols" localSheetId="0" hidden="1">'POA 2022'!$C:$E,'POA 2022'!$G:$M</definedName>
    <definedName name="Z_83331FEB_D6DD_4113_B023_DEC1DFCF00A3_.wvu.FilterData" localSheetId="0" hidden="1">'POA 2022'!$B$5:$N$27</definedName>
    <definedName name="Z_83331FEB_D6DD_4113_B023_DEC1DFCF00A3_.wvu.PrintArea" localSheetId="0" hidden="1">'POA 2022'!$B$1:$N$4</definedName>
    <definedName name="Z_EC797A4C_FAF9_4ECB_B6AD_957AD37C228A_.wvu.FilterData" localSheetId="0" hidden="1">'POA 2022'!$B$5:$N$27</definedName>
    <definedName name="Z_EC797A4C_FAF9_4ECB_B6AD_957AD37C228A_.wvu.PrintArea" localSheetId="0" hidden="1">'POA 2022'!$B$1:$N$4</definedName>
  </definedNames>
  <calcPr calcId="191029"/>
  <customWorkbookViews>
    <customWorkbookView name="Transparencia" guid="{3A32D3C3-1530-4A68-B310-D6DB67AA5A83}" maximized="1" xWindow="-8" yWindow="-8" windowWidth="1456" windowHeight="876" activeSheetId="3"/>
    <customWorkbookView name="General" guid="{EC797A4C-FAF9-4ECB-B6AD-957AD37C228A}" maximized="1" xWindow="-8" yWindow="-8" windowWidth="1456" windowHeight="876" activeSheetId="3"/>
    <customWorkbookView name="SIGIF" guid="{83331FEB-D6DD-4113-B023-DEC1DFCF00A3}" maximized="1" xWindow="-8" yWindow="-8" windowWidth="1456" windowHeight="87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3" l="1"/>
  <c r="G15" i="3" l="1"/>
  <c r="G16" i="3" s="1"/>
  <c r="G26" i="3"/>
  <c r="G27" i="3" s="1"/>
  <c r="G10" i="3" l="1"/>
  <c r="G11" i="3" s="1"/>
</calcChain>
</file>

<file path=xl/sharedStrings.xml><?xml version="1.0" encoding="utf-8"?>
<sst xmlns="http://schemas.openxmlformats.org/spreadsheetml/2006/main" count="114" uniqueCount="78">
  <si>
    <t>Indicador operativo</t>
  </si>
  <si>
    <t xml:space="preserve">Meta </t>
  </si>
  <si>
    <t>Área 
responsable</t>
  </si>
  <si>
    <t>Código</t>
  </si>
  <si>
    <t>Categoría</t>
  </si>
  <si>
    <t xml:space="preserve">Entregable </t>
  </si>
  <si>
    <t>Peso</t>
  </si>
  <si>
    <t>Fecha 
inicio</t>
  </si>
  <si>
    <t xml:space="preserve">Fecha 
fin </t>
  </si>
  <si>
    <t>Área involucrada</t>
  </si>
  <si>
    <t>No.</t>
  </si>
  <si>
    <t>Figura</t>
  </si>
  <si>
    <t>Presupuesto Asignado (Gasto Corriente)</t>
  </si>
  <si>
    <t>Presupuesto Asignado (Inversión Publica)</t>
  </si>
  <si>
    <t>Cámara de Diputados de la República Dominicana
Departamento de Planificación y Desarrollo
Plan Operativo Anual 2022</t>
  </si>
  <si>
    <t>Eje temático</t>
  </si>
  <si>
    <t>Directriz Estratégica</t>
  </si>
  <si>
    <t>Objetivo Estratégico</t>
  </si>
  <si>
    <t>Iniciativa Estratégica</t>
  </si>
  <si>
    <t>Actividad</t>
  </si>
  <si>
    <t>Orientación a los Resultados y la Eficiencia</t>
  </si>
  <si>
    <t>2.1.1.1</t>
  </si>
  <si>
    <t>2.1.1.3</t>
  </si>
  <si>
    <t>2.1.1.4</t>
  </si>
  <si>
    <t>Instaurar una cultura organizacional de orientación a
resultados y eficiencia, tanto en las áreas legislativas como
en las administrativas y de apoyo</t>
  </si>
  <si>
    <t>Establecimiento de una gestión presupuestaria por resultados en cumplimiento de las leyes y normativas de presupuesto</t>
  </si>
  <si>
    <t>Establecimiento y cumplimiento con guías de fiscalización por comisión de trabajo, y sistematización / estructuración de los informes de fiscalización de políticas públicas</t>
  </si>
  <si>
    <t>Estandarización de los contenidos obligatorios de los informes anuales de rendición de cuentas de los legisladores</t>
  </si>
  <si>
    <t>Evaluación del desempeño real obtenido por la Institución respecto a las metas establecidas en la planificación inicial</t>
  </si>
  <si>
    <t>2.1.1</t>
  </si>
  <si>
    <t>Conseguir los más altos niveles de desempeño en el tren legislativo de la Cámara de Diputados, atendiendo diligentemente los temas de la agenda priorizada, dinamizando el trabajo de las comisiones e impulsando los procesos de conocimiento de leyes e iniciativas</t>
  </si>
  <si>
    <t>Secretaria General Administrativa</t>
  </si>
  <si>
    <t>Departamento de Comisiones</t>
  </si>
  <si>
    <t>Departamento de Planificación y Desarrollo Institucional</t>
  </si>
  <si>
    <t>2.1.1.2</t>
  </si>
  <si>
    <t>Creación de formato de informe anual de rendición de cuentas</t>
  </si>
  <si>
    <t>Levantamiento de situación actual respecto a la rendición de cuentas por diputado</t>
  </si>
  <si>
    <t>Apoderamiento a la DPDI por parte del Presidente</t>
  </si>
  <si>
    <t>Diseño y desarrollo del programa de inducción y tutoría</t>
  </si>
  <si>
    <t>Formato estandarizado de rendición de cuentas</t>
  </si>
  <si>
    <t>Programa de inducción y tutoría</t>
  </si>
  <si>
    <t>Informe de situación actual de rendición de cuentas</t>
  </si>
  <si>
    <t>Comunicación al Presidente
Comunicación de Presidente a los diputados</t>
  </si>
  <si>
    <t>T3</t>
  </si>
  <si>
    <t>T1</t>
  </si>
  <si>
    <t>T2</t>
  </si>
  <si>
    <t>Secretaría General Legislativa</t>
  </si>
  <si>
    <t xml:space="preserve">Cantidad de legisladores y/o asistentes que participan en programa de inducción y tutoría </t>
  </si>
  <si>
    <t>Porcentaje de legisladores participantes en programa de inducción y tutoría que presentan informe de rendición de cuentas acorde a estandar establecido</t>
  </si>
  <si>
    <t>Realización de evaluación y reporte de desempeno trimestral</t>
  </si>
  <si>
    <t>Publicación de informe de desempeño trimestral</t>
  </si>
  <si>
    <t>Entregar a áreas formato de reporte de ejecución de POA</t>
  </si>
  <si>
    <t>Establecimiento de mecanismo de reporte de ejecución de POA</t>
  </si>
  <si>
    <t>Informe de desempeño trimestral</t>
  </si>
  <si>
    <t>Publicación de Informe de desempeño trimestral</t>
  </si>
  <si>
    <t>T4</t>
  </si>
  <si>
    <t>Porcentaje de áreas que reportan el POA</t>
  </si>
  <si>
    <t xml:space="preserve">Porcentaje de logro de POA institucional </t>
  </si>
  <si>
    <t>Reunión para la identificación del contenido</t>
  </si>
  <si>
    <t>Informe del levantamiento</t>
  </si>
  <si>
    <t>Secretaría General Legislativa, Departamento de Planificación</t>
  </si>
  <si>
    <t>Formato de informes de los legisladores en cumplimiento a la Carta Magna.</t>
  </si>
  <si>
    <t>Realizar taller de induccion</t>
  </si>
  <si>
    <t>informe de evaluacion de monitoreo luego de la induccion</t>
  </si>
  <si>
    <t xml:space="preserve">Levantamiento de informes depositado luego de la  induccion </t>
  </si>
  <si>
    <t>Reporte de asistencia</t>
  </si>
  <si>
    <t xml:space="preserve"> </t>
  </si>
  <si>
    <t>Porcentaje de unidades ejecutoras que aplican gestión presupuestaria por resultados (GpR)</t>
  </si>
  <si>
    <t>Capacitación al personal en formulación presupuestaria basada en resultados.</t>
  </si>
  <si>
    <t>Revisión y adecuación de los instrumentos de planificación y presupuesto.</t>
  </si>
  <si>
    <t>Implementación de herramientas de monitoreo y evaluación</t>
  </si>
  <si>
    <t>Seguimiento al cumplimiento de metas físicas y financieras.</t>
  </si>
  <si>
    <t>Elaboración de informes de desempeño presupuestario</t>
  </si>
  <si>
    <t>Herramientas de monitoreo</t>
  </si>
  <si>
    <t>Porcentaje de comisiones que aplican guías de fiscalización y entregan informes estructurados</t>
  </si>
  <si>
    <t>Implementación de un formato estandarizado para informes de fiscalización.</t>
  </si>
  <si>
    <t>Seguimiento al cumplimiento de las guías y entrega de informes</t>
  </si>
  <si>
    <t>Evaluación de los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</si>
</sst>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RD$&quot;#,##0.00_);[Red]\(&quot;RD$&quot;#,##0.00\)"/>
    <numFmt numFmtId="165" formatCode="_-* #,##0.00_-;\-* #,##0.00_-;_-* &quot;-&quot;??_-;_-@_-"/>
    <numFmt numFmtId="166" formatCode="&quot;$&quot;#,##0.00"/>
    <numFmt numFmtId="167" formatCode="_([$€-2]* #,##0.00_);_([$€-2]* \(#,##0.00\);_([$€-2]* &quot;-&quot;??_)"/>
    <numFmt numFmtId="168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ndara"/>
      <family val="2"/>
    </font>
    <font>
      <b/>
      <sz val="12"/>
      <name val="Candara"/>
      <family val="2"/>
    </font>
    <font>
      <sz val="12"/>
      <color theme="1"/>
      <name val="Candara"/>
      <family val="2"/>
    </font>
    <font>
      <b/>
      <sz val="14"/>
      <name val="Candara"/>
      <family val="2"/>
    </font>
    <font>
      <sz val="14"/>
      <color theme="1"/>
      <name val="Candara"/>
      <family val="2"/>
    </font>
    <font>
      <b/>
      <sz val="13"/>
      <name val="Candara"/>
      <family val="2"/>
    </font>
    <font>
      <b/>
      <sz val="13"/>
      <color theme="1"/>
      <name val="Candara"/>
      <family val="2"/>
    </font>
    <font>
      <b/>
      <sz val="12"/>
      <color theme="0"/>
      <name val="Candara"/>
      <family val="2"/>
    </font>
    <font>
      <b/>
      <sz val="12"/>
      <color theme="1"/>
      <name val="Candara"/>
      <family val="2"/>
    </font>
    <font>
      <sz val="12"/>
      <color theme="0"/>
      <name val="Candara"/>
      <family val="2"/>
    </font>
    <font>
      <b/>
      <sz val="12"/>
      <color rgb="FFFF0000"/>
      <name val="Candara"/>
      <family val="2"/>
    </font>
    <font>
      <b/>
      <sz val="10"/>
      <name val="Candara"/>
      <family val="2"/>
    </font>
    <font>
      <sz val="10"/>
      <color theme="1"/>
      <name val="Candara"/>
      <family val="2"/>
    </font>
    <font>
      <sz val="10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164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quotePrefix="1" applyFont="0" applyFill="0" applyBorder="0" applyAlignment="0">
      <protection locked="0"/>
    </xf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6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2" fontId="15" fillId="0" borderId="0" xfId="0" applyNumberFormat="1" applyFont="1" applyAlignment="1">
      <alignment horizontal="center" vertical="center"/>
    </xf>
    <xf numFmtId="0" fontId="16" fillId="0" borderId="0" xfId="5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166" fontId="16" fillId="0" borderId="0" xfId="0" applyNumberFormat="1" applyFont="1" applyAlignment="1">
      <alignment horizontal="center" vertical="center" wrapText="1"/>
    </xf>
    <xf numFmtId="168" fontId="16" fillId="0" borderId="0" xfId="0" applyNumberFormat="1" applyFont="1" applyAlignment="1">
      <alignment horizontal="center" vertical="center" wrapText="1"/>
    </xf>
    <xf numFmtId="166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7" fillId="0" borderId="0" xfId="5" applyFont="1" applyAlignment="1">
      <alignment horizontal="left" vertical="center" wrapText="1"/>
    </xf>
    <xf numFmtId="12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8" fontId="12" fillId="0" borderId="1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168" fontId="11" fillId="3" borderId="1" xfId="0" applyNumberFormat="1" applyFont="1" applyFill="1" applyBorder="1" applyAlignment="1">
      <alignment vertical="center" wrapText="1"/>
    </xf>
    <xf numFmtId="166" fontId="11" fillId="3" borderId="1" xfId="0" applyNumberFormat="1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center" vertical="center"/>
    </xf>
    <xf numFmtId="167" fontId="11" fillId="4" borderId="1" xfId="1" applyNumberFormat="1" applyFont="1" applyFill="1" applyBorder="1" applyAlignment="1">
      <alignment horizontal="left" vertical="center" wrapText="1"/>
    </xf>
    <xf numFmtId="167" fontId="11" fillId="4" borderId="1" xfId="1" applyNumberFormat="1" applyFont="1" applyFill="1" applyBorder="1" applyAlignment="1">
      <alignment vertical="center" wrapText="1"/>
    </xf>
    <xf numFmtId="167" fontId="11" fillId="4" borderId="1" xfId="1" applyNumberFormat="1" applyFont="1" applyFill="1" applyBorder="1" applyAlignment="1">
      <alignment horizontal="center" vertical="center" wrapText="1"/>
    </xf>
    <xf numFmtId="168" fontId="11" fillId="4" borderId="1" xfId="1" applyNumberFormat="1" applyFont="1" applyFill="1" applyBorder="1" applyAlignment="1">
      <alignment vertical="center" wrapText="1"/>
    </xf>
    <xf numFmtId="166" fontId="11" fillId="4" borderId="1" xfId="1" applyNumberFormat="1" applyFont="1" applyFill="1" applyBorder="1" applyAlignment="1">
      <alignment horizontal="right" vertical="center" wrapText="1"/>
    </xf>
    <xf numFmtId="0" fontId="11" fillId="5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10" fontId="11" fillId="5" borderId="1" xfId="0" applyNumberFormat="1" applyFont="1" applyFill="1" applyBorder="1" applyAlignment="1">
      <alignment vertical="center" wrapText="1"/>
    </xf>
    <xf numFmtId="168" fontId="11" fillId="5" borderId="1" xfId="0" applyNumberFormat="1" applyFont="1" applyFill="1" applyBorder="1" applyAlignment="1">
      <alignment vertical="center" wrapText="1"/>
    </xf>
    <xf numFmtId="44" fontId="13" fillId="5" borderId="5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9" fontId="6" fillId="2" borderId="8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12" fontId="5" fillId="2" borderId="9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12" fontId="7" fillId="2" borderId="7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12" fontId="9" fillId="0" borderId="7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12" fontId="5" fillId="2" borderId="7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9" fontId="6" fillId="2" borderId="0" xfId="12" applyNumberFormat="1" applyFont="1" applyFill="1" applyBorder="1" applyAlignment="1">
      <alignment horizontal="center" vertical="center"/>
    </xf>
    <xf numFmtId="168" fontId="6" fillId="2" borderId="2" xfId="0" applyNumberFormat="1" applyFont="1" applyFill="1" applyBorder="1" applyAlignment="1">
      <alignment horizontal="center" vertical="center" wrapText="1"/>
    </xf>
    <xf numFmtId="168" fontId="6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center" vertical="center" wrapText="1"/>
    </xf>
    <xf numFmtId="9" fontId="6" fillId="2" borderId="2" xfId="13" applyFont="1" applyFill="1" applyBorder="1" applyAlignment="1">
      <alignment horizontal="center" vertical="center" wrapText="1"/>
    </xf>
    <xf numFmtId="9" fontId="6" fillId="2" borderId="4" xfId="13" applyFont="1" applyFill="1" applyBorder="1" applyAlignment="1">
      <alignment horizontal="center" vertical="center" wrapText="1"/>
    </xf>
    <xf numFmtId="9" fontId="6" fillId="2" borderId="5" xfId="13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center" vertical="center" wrapText="1"/>
    </xf>
    <xf numFmtId="44" fontId="6" fillId="0" borderId="5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4" fontId="6" fillId="2" borderId="2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44" fontId="6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0" fontId="6" fillId="2" borderId="2" xfId="0" applyNumberFormat="1" applyFont="1" applyFill="1" applyBorder="1" applyAlignment="1">
      <alignment horizontal="center" vertical="center" wrapText="1"/>
    </xf>
    <xf numFmtId="10" fontId="6" fillId="2" borderId="5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4">
    <cellStyle name="Millares" xfId="12" builtinId="3"/>
    <cellStyle name="Millares 2" xfId="2" xr:uid="{00000000-0005-0000-0000-000001000000}"/>
    <cellStyle name="Millares 2 2" xfId="4" xr:uid="{00000000-0005-0000-0000-000002000000}"/>
    <cellStyle name="Millares 3" xfId="10" xr:uid="{00000000-0005-0000-0000-000003000000}"/>
    <cellStyle name="Millares 6 3" xfId="6" xr:uid="{00000000-0005-0000-0000-000004000000}"/>
    <cellStyle name="Normal" xfId="0" builtinId="0"/>
    <cellStyle name="Normal 2" xfId="1" xr:uid="{00000000-0005-0000-0000-000006000000}"/>
    <cellStyle name="Normal 2 2" xfId="5" xr:uid="{00000000-0005-0000-0000-000007000000}"/>
    <cellStyle name="Normal 2 3" xfId="11" xr:uid="{00000000-0005-0000-0000-000008000000}"/>
    <cellStyle name="Normal 3" xfId="3" xr:uid="{00000000-0005-0000-0000-000009000000}"/>
    <cellStyle name="Normal 3 2" xfId="8" xr:uid="{00000000-0005-0000-0000-00000A000000}"/>
    <cellStyle name="Normal 4" xfId="7" xr:uid="{00000000-0005-0000-0000-00000B000000}"/>
    <cellStyle name="Porcentaje" xfId="13" builtinId="5"/>
    <cellStyle name="Porcentaje 2" xfId="9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0</xdr:row>
      <xdr:rowOff>40822</xdr:rowOff>
    </xdr:from>
    <xdr:to>
      <xdr:col>1</xdr:col>
      <xdr:colOff>830038</xdr:colOff>
      <xdr:row>2</xdr:row>
      <xdr:rowOff>278682</xdr:rowOff>
    </xdr:to>
    <xdr:pic>
      <xdr:nvPicPr>
        <xdr:cNvPr id="3" name="Picture 2" descr="Cámara de Diputados de la Rep&amp;uuacute;blica Dominicana| Oficina de Acceso a  la Información">
          <a:extLst>
            <a:ext uri="{FF2B5EF4-FFF2-40B4-BE49-F238E27FC236}">
              <a16:creationId xmlns:a16="http://schemas.microsoft.com/office/drawing/2014/main" id="{FCDCB299-50F3-4D47-8716-F9FF835A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179" y="40822"/>
          <a:ext cx="1074966" cy="1163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O39"/>
  <sheetViews>
    <sheetView showGridLines="0" tabSelected="1" zoomScale="70" zoomScaleNormal="70" workbookViewId="0">
      <pane ySplit="5" topLeftCell="A6" activePane="bottomLeft" state="frozen"/>
      <selection activeCell="B1" sqref="B1"/>
      <selection pane="bottomLeft" sqref="A1:O27"/>
    </sheetView>
  </sheetViews>
  <sheetFormatPr baseColWidth="10" defaultColWidth="11.42578125" defaultRowHeight="37.5" customHeight="1" x14ac:dyDescent="0.25"/>
  <cols>
    <col min="1" max="1" width="8.7109375" style="12" customWidth="1"/>
    <col min="2" max="2" width="51.140625" style="14" customWidth="1"/>
    <col min="3" max="3" width="20" style="14" customWidth="1"/>
    <col min="4" max="4" width="27.28515625" style="15" customWidth="1"/>
    <col min="5" max="5" width="11.140625" style="16" customWidth="1"/>
    <col min="6" max="6" width="15.5703125" style="16" customWidth="1"/>
    <col min="7" max="7" width="6.42578125" style="16" customWidth="1"/>
    <col min="8" max="8" width="40.28515625" style="16" customWidth="1"/>
    <col min="9" max="9" width="28.5703125" style="16" customWidth="1"/>
    <col min="10" max="10" width="11.28515625" style="16" customWidth="1"/>
    <col min="11" max="12" width="10.7109375" style="17" customWidth="1"/>
    <col min="13" max="13" width="27.7109375" style="16" customWidth="1"/>
    <col min="14" max="14" width="24.42578125" style="18" customWidth="1"/>
    <col min="15" max="15" width="24.42578125" style="19" customWidth="1"/>
    <col min="16" max="16384" width="11.42578125" style="19"/>
  </cols>
  <sheetData>
    <row r="1" spans="1:15" s="1" customFormat="1" ht="36.75" customHeight="1" x14ac:dyDescent="0.25">
      <c r="A1" s="62"/>
      <c r="B1" s="91" t="s">
        <v>14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63"/>
    </row>
    <row r="2" spans="1:15" s="2" customFormat="1" ht="36.75" customHeight="1" x14ac:dyDescent="0.25">
      <c r="A2" s="64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65"/>
    </row>
    <row r="3" spans="1:15" s="3" customFormat="1" ht="33" customHeight="1" x14ac:dyDescent="0.25">
      <c r="A3" s="66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67"/>
    </row>
    <row r="4" spans="1:15" s="1" customFormat="1" ht="18.75" hidden="1" customHeight="1" x14ac:dyDescent="0.25">
      <c r="A4" s="68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69"/>
    </row>
    <row r="5" spans="1:15" s="4" customFormat="1" ht="31.5" x14ac:dyDescent="0.25">
      <c r="A5" s="21" t="s">
        <v>3</v>
      </c>
      <c r="B5" s="22" t="s">
        <v>11</v>
      </c>
      <c r="C5" s="22" t="s">
        <v>4</v>
      </c>
      <c r="D5" s="22" t="s">
        <v>0</v>
      </c>
      <c r="E5" s="22" t="s">
        <v>1</v>
      </c>
      <c r="F5" s="22" t="s">
        <v>2</v>
      </c>
      <c r="G5" s="22" t="s">
        <v>10</v>
      </c>
      <c r="H5" s="22" t="s">
        <v>19</v>
      </c>
      <c r="I5" s="22" t="s">
        <v>5</v>
      </c>
      <c r="J5" s="22" t="s">
        <v>6</v>
      </c>
      <c r="K5" s="23" t="s">
        <v>7</v>
      </c>
      <c r="L5" s="23" t="s">
        <v>8</v>
      </c>
      <c r="M5" s="22" t="s">
        <v>9</v>
      </c>
      <c r="N5" s="22" t="s">
        <v>12</v>
      </c>
      <c r="O5" s="22" t="s">
        <v>13</v>
      </c>
    </row>
    <row r="6" spans="1:15" s="5" customFormat="1" ht="39" customHeight="1" x14ac:dyDescent="0.25">
      <c r="A6" s="24">
        <v>2</v>
      </c>
      <c r="B6" s="25" t="s">
        <v>20</v>
      </c>
      <c r="C6" s="27" t="s">
        <v>15</v>
      </c>
      <c r="D6" s="26"/>
      <c r="E6" s="27"/>
      <c r="F6" s="26"/>
      <c r="G6" s="27"/>
      <c r="H6" s="26"/>
      <c r="I6" s="26"/>
      <c r="J6" s="26"/>
      <c r="K6" s="28"/>
      <c r="L6" s="28"/>
      <c r="M6" s="27"/>
      <c r="N6" s="29"/>
      <c r="O6" s="29"/>
    </row>
    <row r="7" spans="1:15" s="4" customFormat="1" ht="118.5" customHeight="1" x14ac:dyDescent="0.25">
      <c r="A7" s="30">
        <v>2.1</v>
      </c>
      <c r="B7" s="31" t="s">
        <v>30</v>
      </c>
      <c r="C7" s="31" t="s">
        <v>16</v>
      </c>
      <c r="D7" s="32"/>
      <c r="E7" s="33"/>
      <c r="F7" s="32"/>
      <c r="G7" s="33"/>
      <c r="H7" s="32"/>
      <c r="I7" s="32"/>
      <c r="J7" s="32"/>
      <c r="K7" s="34"/>
      <c r="L7" s="34"/>
      <c r="M7" s="33"/>
      <c r="N7" s="35"/>
      <c r="O7" s="35"/>
    </row>
    <row r="8" spans="1:15" s="4" customFormat="1" ht="90" customHeight="1" x14ac:dyDescent="0.25">
      <c r="A8" s="36" t="s">
        <v>29</v>
      </c>
      <c r="B8" s="37" t="s">
        <v>24</v>
      </c>
      <c r="C8" s="38" t="s">
        <v>17</v>
      </c>
      <c r="D8" s="39"/>
      <c r="E8" s="40"/>
      <c r="F8" s="39"/>
      <c r="G8" s="40"/>
      <c r="H8" s="41"/>
      <c r="I8" s="39"/>
      <c r="J8" s="42"/>
      <c r="K8" s="43"/>
      <c r="L8" s="43"/>
      <c r="M8" s="40"/>
      <c r="N8" s="44"/>
      <c r="O8" s="44"/>
    </row>
    <row r="9" spans="1:15" s="4" customFormat="1" ht="35.25" customHeight="1" x14ac:dyDescent="0.25">
      <c r="A9" s="109" t="s">
        <v>21</v>
      </c>
      <c r="B9" s="95" t="s">
        <v>25</v>
      </c>
      <c r="C9" s="73" t="s">
        <v>18</v>
      </c>
      <c r="D9" s="73" t="s">
        <v>67</v>
      </c>
      <c r="E9" s="76">
        <v>0.5</v>
      </c>
      <c r="F9" s="73" t="s">
        <v>31</v>
      </c>
      <c r="G9" s="6">
        <v>1</v>
      </c>
      <c r="H9" s="7" t="s">
        <v>68</v>
      </c>
      <c r="I9" s="7"/>
      <c r="J9" s="8">
        <v>0.2</v>
      </c>
      <c r="K9" s="9" t="s">
        <v>44</v>
      </c>
      <c r="L9" s="9" t="s">
        <v>44</v>
      </c>
      <c r="M9" s="10"/>
      <c r="N9" s="100"/>
      <c r="O9" s="88"/>
    </row>
    <row r="10" spans="1:15" s="4" customFormat="1" ht="47.25" x14ac:dyDescent="0.25">
      <c r="A10" s="110"/>
      <c r="B10" s="96"/>
      <c r="C10" s="75"/>
      <c r="D10" s="75"/>
      <c r="E10" s="77"/>
      <c r="F10" s="75"/>
      <c r="G10" s="6">
        <f>G9+1</f>
        <v>2</v>
      </c>
      <c r="H10" s="7" t="s">
        <v>69</v>
      </c>
      <c r="I10" s="7"/>
      <c r="J10" s="8">
        <v>0.25</v>
      </c>
      <c r="K10" s="9" t="s">
        <v>44</v>
      </c>
      <c r="L10" s="9" t="s">
        <v>55</v>
      </c>
      <c r="M10" s="10"/>
      <c r="N10" s="101"/>
      <c r="O10" s="89"/>
    </row>
    <row r="11" spans="1:15" s="4" customFormat="1" ht="31.5" x14ac:dyDescent="0.25">
      <c r="A11" s="110"/>
      <c r="B11" s="96"/>
      <c r="C11" s="75"/>
      <c r="D11" s="75"/>
      <c r="E11" s="77"/>
      <c r="F11" s="75"/>
      <c r="G11" s="6">
        <f>G10+1</f>
        <v>3</v>
      </c>
      <c r="H11" s="7" t="s">
        <v>70</v>
      </c>
      <c r="I11" s="7" t="s">
        <v>73</v>
      </c>
      <c r="J11" s="8">
        <v>0.2</v>
      </c>
      <c r="K11" s="9" t="s">
        <v>55</v>
      </c>
      <c r="L11" s="9" t="s">
        <v>55</v>
      </c>
      <c r="M11" s="10"/>
      <c r="N11" s="101"/>
      <c r="O11" s="89"/>
    </row>
    <row r="12" spans="1:15" s="4" customFormat="1" ht="42" customHeight="1" x14ac:dyDescent="0.25">
      <c r="A12" s="110"/>
      <c r="B12" s="96"/>
      <c r="C12" s="75"/>
      <c r="D12" s="75"/>
      <c r="E12" s="77"/>
      <c r="F12" s="75"/>
      <c r="G12" s="6">
        <v>4</v>
      </c>
      <c r="H12" s="7" t="s">
        <v>71</v>
      </c>
      <c r="I12" s="7"/>
      <c r="J12" s="8">
        <v>0.2</v>
      </c>
      <c r="K12" s="9" t="s">
        <v>55</v>
      </c>
      <c r="L12" s="9" t="s">
        <v>55</v>
      </c>
      <c r="M12" s="10"/>
      <c r="N12" s="101"/>
      <c r="O12" s="89"/>
    </row>
    <row r="13" spans="1:15" s="4" customFormat="1" ht="31.5" x14ac:dyDescent="0.25">
      <c r="A13" s="111"/>
      <c r="B13" s="97"/>
      <c r="C13" s="74"/>
      <c r="D13" s="74"/>
      <c r="E13" s="78"/>
      <c r="F13" s="74"/>
      <c r="G13" s="6">
        <v>5</v>
      </c>
      <c r="H13" s="7" t="s">
        <v>72</v>
      </c>
      <c r="I13" s="7"/>
      <c r="J13" s="8">
        <v>0.15</v>
      </c>
      <c r="K13" s="9" t="s">
        <v>44</v>
      </c>
      <c r="L13" s="9" t="s">
        <v>55</v>
      </c>
      <c r="M13" s="10"/>
      <c r="N13" s="102"/>
      <c r="O13" s="90"/>
    </row>
    <row r="14" spans="1:15" s="4" customFormat="1" ht="45.75" customHeight="1" x14ac:dyDescent="0.25">
      <c r="A14" s="109" t="s">
        <v>34</v>
      </c>
      <c r="B14" s="113" t="s">
        <v>26</v>
      </c>
      <c r="C14" s="73" t="s">
        <v>18</v>
      </c>
      <c r="D14" s="73" t="s">
        <v>74</v>
      </c>
      <c r="E14" s="76">
        <v>0.5</v>
      </c>
      <c r="F14" s="73" t="s">
        <v>32</v>
      </c>
      <c r="G14" s="6">
        <v>1</v>
      </c>
      <c r="H14" s="7" t="s">
        <v>75</v>
      </c>
      <c r="I14" s="7"/>
      <c r="J14" s="8">
        <v>0.4</v>
      </c>
      <c r="K14" s="9" t="s">
        <v>44</v>
      </c>
      <c r="L14" s="9" t="s">
        <v>55</v>
      </c>
      <c r="M14" s="10"/>
      <c r="N14" s="88"/>
      <c r="O14" s="88"/>
    </row>
    <row r="15" spans="1:15" s="4" customFormat="1" ht="31.5" x14ac:dyDescent="0.25">
      <c r="A15" s="110"/>
      <c r="B15" s="114"/>
      <c r="C15" s="75"/>
      <c r="D15" s="75"/>
      <c r="E15" s="77"/>
      <c r="F15" s="75"/>
      <c r="G15" s="6">
        <f>G14+1</f>
        <v>2</v>
      </c>
      <c r="H15" s="11" t="s">
        <v>76</v>
      </c>
      <c r="I15" s="7"/>
      <c r="J15" s="8">
        <v>0.3</v>
      </c>
      <c r="K15" s="9" t="s">
        <v>45</v>
      </c>
      <c r="L15" s="9" t="s">
        <v>43</v>
      </c>
      <c r="M15" s="10"/>
      <c r="N15" s="89"/>
      <c r="O15" s="89"/>
    </row>
    <row r="16" spans="1:15" s="4" customFormat="1" ht="17.100000000000001" customHeight="1" x14ac:dyDescent="0.25">
      <c r="A16" s="110"/>
      <c r="B16" s="114"/>
      <c r="C16" s="75"/>
      <c r="D16" s="75"/>
      <c r="E16" s="77"/>
      <c r="F16" s="75"/>
      <c r="G16" s="6">
        <f>G15+1</f>
        <v>3</v>
      </c>
      <c r="H16" s="11" t="s">
        <v>77</v>
      </c>
      <c r="I16" s="7"/>
      <c r="J16" s="8">
        <v>0.3</v>
      </c>
      <c r="K16" s="9" t="s">
        <v>44</v>
      </c>
      <c r="L16" s="9" t="s">
        <v>43</v>
      </c>
      <c r="M16" s="10"/>
      <c r="N16" s="89"/>
      <c r="O16" s="89"/>
    </row>
    <row r="17" spans="1:15" s="4" customFormat="1" ht="61.5" customHeight="1" x14ac:dyDescent="0.25">
      <c r="A17" s="109" t="s">
        <v>22</v>
      </c>
      <c r="B17" s="109" t="s">
        <v>27</v>
      </c>
      <c r="C17" s="117" t="s">
        <v>18</v>
      </c>
      <c r="D17" s="115" t="s">
        <v>61</v>
      </c>
      <c r="E17" s="47"/>
      <c r="F17" s="48"/>
      <c r="G17" s="60">
        <v>1</v>
      </c>
      <c r="H17" s="50" t="s">
        <v>36</v>
      </c>
      <c r="I17" s="50" t="s">
        <v>59</v>
      </c>
      <c r="J17" s="51">
        <v>0.3</v>
      </c>
      <c r="K17" s="52" t="s">
        <v>45</v>
      </c>
      <c r="L17" s="52" t="s">
        <v>45</v>
      </c>
      <c r="M17" s="10"/>
      <c r="N17" s="46"/>
      <c r="O17" s="46"/>
    </row>
    <row r="18" spans="1:15" s="4" customFormat="1" ht="43.5" customHeight="1" x14ac:dyDescent="0.25">
      <c r="A18" s="110"/>
      <c r="B18" s="110"/>
      <c r="C18" s="118"/>
      <c r="D18" s="116"/>
      <c r="E18" s="79">
        <v>1</v>
      </c>
      <c r="F18" s="85" t="s">
        <v>33</v>
      </c>
      <c r="G18" s="49">
        <v>2</v>
      </c>
      <c r="H18" s="53" t="s">
        <v>58</v>
      </c>
      <c r="I18" s="58" t="s">
        <v>41</v>
      </c>
      <c r="J18" s="70">
        <v>0.1</v>
      </c>
      <c r="K18" s="52" t="s">
        <v>45</v>
      </c>
      <c r="L18" s="52" t="s">
        <v>45</v>
      </c>
      <c r="M18" s="10"/>
      <c r="N18" s="88"/>
      <c r="O18" s="88"/>
    </row>
    <row r="19" spans="1:15" s="4" customFormat="1" ht="31.5" customHeight="1" x14ac:dyDescent="0.25">
      <c r="A19" s="110"/>
      <c r="B19" s="110"/>
      <c r="C19" s="118"/>
      <c r="D19" s="116"/>
      <c r="E19" s="80"/>
      <c r="F19" s="86"/>
      <c r="G19" s="105">
        <v>3</v>
      </c>
      <c r="H19" s="106" t="s">
        <v>35</v>
      </c>
      <c r="I19" s="106" t="s">
        <v>39</v>
      </c>
      <c r="J19" s="107">
        <v>0.6</v>
      </c>
      <c r="K19" s="71" t="s">
        <v>45</v>
      </c>
      <c r="L19" s="71" t="s">
        <v>43</v>
      </c>
      <c r="M19" s="73" t="s">
        <v>60</v>
      </c>
      <c r="N19" s="89"/>
      <c r="O19" s="89"/>
    </row>
    <row r="20" spans="1:15" s="4" customFormat="1" ht="15.75" x14ac:dyDescent="0.25">
      <c r="A20" s="110"/>
      <c r="B20" s="110"/>
      <c r="C20" s="118"/>
      <c r="D20" s="55"/>
      <c r="E20" s="81"/>
      <c r="F20" s="86"/>
      <c r="G20" s="105"/>
      <c r="H20" s="106"/>
      <c r="I20" s="106"/>
      <c r="J20" s="108"/>
      <c r="K20" s="72"/>
      <c r="L20" s="72"/>
      <c r="M20" s="74"/>
      <c r="N20" s="89"/>
      <c r="O20" s="89"/>
    </row>
    <row r="21" spans="1:15" s="4" customFormat="1" ht="47.25" x14ac:dyDescent="0.25">
      <c r="A21" s="110"/>
      <c r="B21" s="110"/>
      <c r="C21" s="118"/>
      <c r="D21" s="82" t="s">
        <v>47</v>
      </c>
      <c r="E21" s="79">
        <v>0.63</v>
      </c>
      <c r="F21" s="86"/>
      <c r="G21" s="49">
        <f>G20+1</f>
        <v>1</v>
      </c>
      <c r="H21" s="50" t="s">
        <v>37</v>
      </c>
      <c r="I21" s="56" t="s">
        <v>42</v>
      </c>
      <c r="J21" s="54">
        <v>0.1</v>
      </c>
      <c r="K21" s="52" t="s">
        <v>45</v>
      </c>
      <c r="L21" s="52" t="s">
        <v>45</v>
      </c>
      <c r="M21" s="45"/>
      <c r="N21" s="89"/>
      <c r="O21" s="89"/>
    </row>
    <row r="22" spans="1:15" s="4" customFormat="1" ht="44.25" customHeight="1" x14ac:dyDescent="0.25">
      <c r="A22" s="110"/>
      <c r="B22" s="110"/>
      <c r="C22" s="118"/>
      <c r="D22" s="83"/>
      <c r="E22" s="80"/>
      <c r="F22" s="86"/>
      <c r="G22" s="49">
        <v>2</v>
      </c>
      <c r="H22" s="56" t="s">
        <v>38</v>
      </c>
      <c r="I22" s="53" t="s">
        <v>40</v>
      </c>
      <c r="J22" s="54">
        <v>0.2</v>
      </c>
      <c r="K22" s="52" t="s">
        <v>45</v>
      </c>
      <c r="L22" s="52" t="s">
        <v>45</v>
      </c>
      <c r="M22" s="45"/>
      <c r="N22" s="89"/>
      <c r="O22" s="89"/>
    </row>
    <row r="23" spans="1:15" s="4" customFormat="1" ht="31.5" customHeight="1" x14ac:dyDescent="0.25">
      <c r="A23" s="110"/>
      <c r="B23" s="110"/>
      <c r="C23" s="118"/>
      <c r="D23" s="84"/>
      <c r="E23" s="81"/>
      <c r="F23" s="86"/>
      <c r="G23" s="49">
        <v>3</v>
      </c>
      <c r="H23" s="56" t="s">
        <v>62</v>
      </c>
      <c r="I23" s="56" t="s">
        <v>65</v>
      </c>
      <c r="J23" s="54">
        <v>0.7</v>
      </c>
      <c r="K23" s="52" t="s">
        <v>45</v>
      </c>
      <c r="L23" s="52" t="s">
        <v>45</v>
      </c>
      <c r="M23" s="45"/>
      <c r="N23" s="89"/>
      <c r="O23" s="89"/>
    </row>
    <row r="24" spans="1:15" s="4" customFormat="1" ht="75.75" customHeight="1" x14ac:dyDescent="0.25">
      <c r="A24" s="111"/>
      <c r="B24" s="111"/>
      <c r="C24" s="119"/>
      <c r="D24" s="61" t="s">
        <v>48</v>
      </c>
      <c r="E24" s="57">
        <v>0.9</v>
      </c>
      <c r="F24" s="87"/>
      <c r="G24" s="49">
        <v>1</v>
      </c>
      <c r="H24" s="50" t="s">
        <v>64</v>
      </c>
      <c r="I24" s="56" t="s">
        <v>63</v>
      </c>
      <c r="J24" s="54">
        <v>0.3</v>
      </c>
      <c r="K24" s="52" t="s">
        <v>45</v>
      </c>
      <c r="L24" s="52" t="s">
        <v>45</v>
      </c>
      <c r="M24" s="45" t="s">
        <v>46</v>
      </c>
      <c r="N24" s="90"/>
      <c r="O24" s="90"/>
    </row>
    <row r="25" spans="1:15" s="4" customFormat="1" ht="44.25" customHeight="1" x14ac:dyDescent="0.25">
      <c r="A25" s="112" t="s">
        <v>23</v>
      </c>
      <c r="B25" s="98" t="s">
        <v>28</v>
      </c>
      <c r="C25" s="94" t="s">
        <v>18</v>
      </c>
      <c r="D25" s="103" t="s">
        <v>56</v>
      </c>
      <c r="E25" s="104">
        <v>1</v>
      </c>
      <c r="F25" s="103" t="s">
        <v>33</v>
      </c>
      <c r="G25" s="49">
        <v>1</v>
      </c>
      <c r="H25" s="50" t="s">
        <v>52</v>
      </c>
      <c r="I25" s="50" t="s">
        <v>51</v>
      </c>
      <c r="J25" s="54">
        <v>0.4</v>
      </c>
      <c r="K25" s="52" t="s">
        <v>44</v>
      </c>
      <c r="L25" s="52" t="s">
        <v>44</v>
      </c>
      <c r="M25" s="10"/>
      <c r="N25" s="88"/>
      <c r="O25" s="88"/>
    </row>
    <row r="26" spans="1:15" s="4" customFormat="1" ht="44.25" customHeight="1" x14ac:dyDescent="0.25">
      <c r="A26" s="112"/>
      <c r="B26" s="98"/>
      <c r="C26" s="94"/>
      <c r="D26" s="103"/>
      <c r="E26" s="104"/>
      <c r="F26" s="103"/>
      <c r="G26" s="49">
        <f>G25+1</f>
        <v>2</v>
      </c>
      <c r="H26" s="50" t="s">
        <v>49</v>
      </c>
      <c r="I26" s="50" t="s">
        <v>53</v>
      </c>
      <c r="J26" s="54">
        <v>0.6</v>
      </c>
      <c r="K26" s="52" t="s">
        <v>44</v>
      </c>
      <c r="L26" s="52" t="s">
        <v>55</v>
      </c>
      <c r="M26" s="10"/>
      <c r="N26" s="89"/>
      <c r="O26" s="89"/>
    </row>
    <row r="27" spans="1:15" s="4" customFormat="1" ht="45.75" customHeight="1" x14ac:dyDescent="0.25">
      <c r="A27" s="112"/>
      <c r="B27" s="99"/>
      <c r="C27" s="94"/>
      <c r="D27" s="59" t="s">
        <v>57</v>
      </c>
      <c r="E27" s="51">
        <v>0.7</v>
      </c>
      <c r="F27" s="103"/>
      <c r="G27" s="49">
        <f>G26+1</f>
        <v>3</v>
      </c>
      <c r="H27" s="50" t="s">
        <v>50</v>
      </c>
      <c r="I27" s="50" t="s">
        <v>54</v>
      </c>
      <c r="J27" s="54">
        <v>1</v>
      </c>
      <c r="K27" s="52" t="s">
        <v>44</v>
      </c>
      <c r="L27" s="52" t="s">
        <v>55</v>
      </c>
      <c r="M27" s="10"/>
      <c r="N27" s="90"/>
      <c r="O27" s="90"/>
    </row>
    <row r="28" spans="1:15" ht="37.5" customHeight="1" x14ac:dyDescent="0.25">
      <c r="B28" s="13"/>
      <c r="F28" s="16" t="s">
        <v>66</v>
      </c>
    </row>
    <row r="29" spans="1:15" ht="37.5" customHeight="1" x14ac:dyDescent="0.25">
      <c r="O29" s="18"/>
    </row>
    <row r="30" spans="1:15" ht="37.5" customHeight="1" x14ac:dyDescent="0.25">
      <c r="B30" s="13"/>
    </row>
    <row r="32" spans="1:15" ht="37.5" customHeight="1" x14ac:dyDescent="0.25">
      <c r="B32" s="20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5:14" ht="37.5" customHeight="1" x14ac:dyDescent="0.25"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5:14" ht="37.5" customHeight="1" x14ac:dyDescent="0.25"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5:14" ht="37.5" customHeight="1" x14ac:dyDescent="0.25"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5:14" ht="37.5" customHeight="1" x14ac:dyDescent="0.25"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5:14" ht="37.5" customHeight="1" x14ac:dyDescent="0.25"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5:14" ht="37.5" customHeight="1" x14ac:dyDescent="0.25"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5:14" ht="37.5" customHeight="1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</row>
  </sheetData>
  <autoFilter ref="B5:N27" xr:uid="{00000000-0009-0000-0000-000000000000}"/>
  <customSheetViews>
    <customSheetView guid="{3A32D3C3-1530-4A68-B310-D6DB67AA5A83}" scale="70" showGridLines="0" printArea="1" showAutoFilter="1" hiddenColumns="1">
      <pane ySplit="5" topLeftCell="A285" activePane="bottomLeft" state="frozen"/>
      <selection pane="bottomLeft" activeCell="P5" sqref="O1:P1048576"/>
      <pageMargins left="0.23622047244094491" right="0.23622047244094491" top="0.74803149606299213" bottom="0.74803149606299213" header="0.31496062992125984" footer="0.31496062992125984"/>
      <printOptions horizontalCentered="1"/>
      <pageSetup paperSize="5" scale="50" orientation="landscape" r:id="rId1"/>
      <headerFooter>
        <oddFooter>&amp;LFecha: &amp;D&amp;CPág. &amp;P de &amp;N&amp;RArchivo: &amp;F</oddFooter>
      </headerFooter>
      <autoFilter ref="B5:R646" xr:uid="{619C8A87-D1F1-4570-A1FB-57D08CB96FD3}"/>
    </customSheetView>
    <customSheetView guid="{EC797A4C-FAF9-4ECB-B6AD-957AD37C228A}" scale="70" showGridLines="0" printArea="1" showAutoFilter="1" topLeftCell="B1">
      <pane ySplit="5" topLeftCell="A6" activePane="bottomLeft" state="frozen"/>
      <selection pane="bottomLeft" activeCell="B5" sqref="B1:Q1048576"/>
      <pageMargins left="0.23622047244094491" right="0.23622047244094491" top="0.74803149606299213" bottom="0.74803149606299213" header="0.31496062992125984" footer="0.31496062992125984"/>
      <printOptions horizontalCentered="1"/>
      <pageSetup paperSize="5" scale="50" orientation="landscape" r:id="rId2"/>
      <headerFooter>
        <oddFooter>&amp;LFecha: &amp;D&amp;CPág. &amp;P de &amp;N&amp;RArchivo: &amp;F</oddFooter>
      </headerFooter>
      <autoFilter ref="B5:R646" xr:uid="{FC190DE4-F059-41E8-99D3-55550004FB0F}"/>
    </customSheetView>
    <customSheetView guid="{83331FEB-D6DD-4113-B023-DEC1DFCF00A3}" scale="70" showGridLines="0" printArea="1" showAutoFilter="1" hiddenColumns="1">
      <pane ySplit="5" topLeftCell="A6" activePane="bottomLeft" state="frozen"/>
      <selection pane="bottomLeft" activeCell="Q5" sqref="H1:Q1048576"/>
      <pageMargins left="0.23622047244094491" right="0.23622047244094491" top="0.74803149606299213" bottom="0.74803149606299213" header="0.31496062992125984" footer="0.31496062992125984"/>
      <printOptions horizontalCentered="1"/>
      <pageSetup paperSize="5" scale="50" orientation="landscape" r:id="rId3"/>
      <headerFooter>
        <oddFooter>&amp;LFecha: &amp;D&amp;CPág. &amp;P de &amp;N&amp;RArchivo: &amp;F</oddFooter>
      </headerFooter>
      <autoFilter ref="B5:R646" xr:uid="{D1A3D456-C24E-4836-B022-BD432204A484}"/>
    </customSheetView>
  </customSheetViews>
  <mergeCells count="42">
    <mergeCell ref="D25:D26"/>
    <mergeCell ref="A9:A13"/>
    <mergeCell ref="A25:A27"/>
    <mergeCell ref="A14:A16"/>
    <mergeCell ref="B14:B16"/>
    <mergeCell ref="D17:D19"/>
    <mergeCell ref="B17:B24"/>
    <mergeCell ref="C17:C24"/>
    <mergeCell ref="A17:A24"/>
    <mergeCell ref="E25:E26"/>
    <mergeCell ref="G19:G20"/>
    <mergeCell ref="H19:H20"/>
    <mergeCell ref="I19:I20"/>
    <mergeCell ref="J19:J20"/>
    <mergeCell ref="O18:O24"/>
    <mergeCell ref="O25:O27"/>
    <mergeCell ref="O9:O13"/>
    <mergeCell ref="O14:O16"/>
    <mergeCell ref="B1:N4"/>
    <mergeCell ref="C25:C27"/>
    <mergeCell ref="C9:C13"/>
    <mergeCell ref="C14:C16"/>
    <mergeCell ref="B9:B13"/>
    <mergeCell ref="F14:F16"/>
    <mergeCell ref="B25:B27"/>
    <mergeCell ref="N9:N13"/>
    <mergeCell ref="N14:N16"/>
    <mergeCell ref="N18:N24"/>
    <mergeCell ref="N25:N27"/>
    <mergeCell ref="F25:F27"/>
    <mergeCell ref="L19:L20"/>
    <mergeCell ref="M19:M20"/>
    <mergeCell ref="D9:D13"/>
    <mergeCell ref="E9:E13"/>
    <mergeCell ref="E21:E23"/>
    <mergeCell ref="D21:D23"/>
    <mergeCell ref="D14:D16"/>
    <mergeCell ref="E14:E16"/>
    <mergeCell ref="F18:F24"/>
    <mergeCell ref="F9:F13"/>
    <mergeCell ref="E18:E20"/>
    <mergeCell ref="K19:K20"/>
  </mergeCells>
  <phoneticPr fontId="3" type="noConversion"/>
  <printOptions horizontalCentered="1"/>
  <pageMargins left="0.25" right="0.25" top="0.75" bottom="0.75" header="0.3" footer="0.3"/>
  <pageSetup paperSize="14" scale="45" orientation="landscape" r:id="rId4"/>
  <headerFooter>
    <oddFooter>&amp;LFecha: &amp;D&amp;CPág. &amp;P de &amp;N&amp;RArchivo: &amp;F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2022</vt:lpstr>
      <vt:lpstr>'POA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Magnolia Esther Jerez Marmolejos</dc:creator>
  <cp:lastModifiedBy>Alina Pérez de Windt</cp:lastModifiedBy>
  <cp:lastPrinted>2025-07-10T18:21:31Z</cp:lastPrinted>
  <dcterms:created xsi:type="dcterms:W3CDTF">2019-12-13T14:01:16Z</dcterms:created>
  <dcterms:modified xsi:type="dcterms:W3CDTF">2025-07-15T19:05:03Z</dcterms:modified>
</cp:coreProperties>
</file>