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faconcepcion\Desktop\PRESUPUESTO SIGEF\PROGRAMACION Y EJECUCION FISICA FINANCIERA 2025\"/>
    </mc:Choice>
  </mc:AlternateContent>
  <xr:revisionPtr revIDLastSave="0" documentId="13_ncr:1_{E79757E2-09C4-4265-B35E-CFFC22580408}" xr6:coauthVersionLast="47" xr6:coauthVersionMax="47" xr10:uidLastSave="{00000000-0000-0000-0000-000000000000}"/>
  <bookViews>
    <workbookView xWindow="28680" yWindow="-120" windowWidth="21840" windowHeight="13020" xr2:uid="{F1C5D5D5-F5FA-435A-AF9C-C4AF88984FCA}"/>
  </bookViews>
  <sheets>
    <sheet name="Hoja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64" i="1" l="1"/>
  <c r="AE64" i="1"/>
</calcChain>
</file>

<file path=xl/sharedStrings.xml><?xml version="1.0" encoding="utf-8"?>
<sst xmlns="http://schemas.openxmlformats.org/spreadsheetml/2006/main" count="61" uniqueCount="61">
  <si>
    <t>Capítulo:</t>
  </si>
  <si>
    <t>0102 - CÁMARA DE DIPUTADOS</t>
  </si>
  <si>
    <t>I. ASPECTOS GENERALES</t>
  </si>
  <si>
    <t>Misión</t>
  </si>
  <si>
    <t>Representar al pueblo dominicano y legislar a su favor, para el desarrollo y consolidación del estado social y democrático de derecho, ejerciendo las atribuciones constitucionales de control y fiscalización de los demás poderes del Estado.</t>
  </si>
  <si>
    <t>Visión</t>
  </si>
  <si>
    <t>Ser un organismo dinámico, proactivo y vanguardista de representación, legislación y fiscalización, altamente valorado por la sociedad, que vela por los intereses y aspiraciones del pueblo dominicano, mediante el ejercicio de sus funciones constitucionales y la actuación efectiva y ejemplar de sus miembros.</t>
  </si>
  <si>
    <t>II. CONTRIBUCIÓN A LA ESTRATEGIA NACIONAL DE DESARROLLO</t>
  </si>
  <si>
    <t>Eje estratégico:</t>
  </si>
  <si>
    <t>1. DESARROLLO INSTITUCIONAL</t>
  </si>
  <si>
    <t>Objetivo general:</t>
  </si>
  <si>
    <t>1.1. Administracion publica transparente, eficiente y orientada</t>
  </si>
  <si>
    <t>Objetivo(s) específico(s):</t>
  </si>
  <si>
    <t>1.1.1 Estructurar una administración pública eficiente que actúe con honestidad, transparencia y rendición de  cuentas y se oriente a la obtención de resultados en beneficio de la sociedad y del desarrollo nacional y local</t>
  </si>
  <si>
    <t>Sub-Capítulo:</t>
  </si>
  <si>
    <t>01 - CÁMARA DE DIPUTADOS</t>
  </si>
  <si>
    <t>Unidad Ejecutora:</t>
  </si>
  <si>
    <t>0001 - CÁMARA DE DIPUTADOS</t>
  </si>
  <si>
    <t>III. DESEMPEÑO PRESUPUESTARIO</t>
  </si>
  <si>
    <t>EJECUCIÓN FINANCIERA</t>
  </si>
  <si>
    <t>11 - Representación, fiscalización y gestión legislativa</t>
  </si>
  <si>
    <t>6468 - Población nacional recibe servicios de representación, fiscalización y gestión legislativa</t>
  </si>
  <si>
    <t>Cifras en millones de pesos dominicanos.</t>
  </si>
  <si>
    <t>IV. PROGRAMA</t>
  </si>
  <si>
    <t>Nombre programa:</t>
  </si>
  <si>
    <t>Descripción del programa:</t>
  </si>
  <si>
    <t>Consiste en el desarrollo legislativo, de fortalecimiento e implementación de mecanismos legislativos internos con la participación social, donde la elaboración y aprobación de las iniciativas se realiza con la asistencia técnica y transparencia, cumpliendo con el mandato constitucional y la Estratégica Nacional de Desarrollo, END 2030, para representar a la población nacional.</t>
  </si>
  <si>
    <t>Población beneficiaria:</t>
  </si>
  <si>
    <t>Población en general.</t>
  </si>
  <si>
    <t>Comunidades, juntas de vecinos, iglesias, Policía Nacional, clubes deportivos y buhoneros.</t>
  </si>
  <si>
    <t>Resultado esperado:</t>
  </si>
  <si>
    <t>Avances del resultado esperado:</t>
  </si>
  <si>
    <t>Cumplimiento financiero del programa</t>
  </si>
  <si>
    <t>Cumplimiento físico financiero de productos</t>
  </si>
  <si>
    <t>Producto</t>
  </si>
  <si>
    <t>Cumplimiento</t>
  </si>
  <si>
    <t>Física
(A)</t>
  </si>
  <si>
    <t>Financiera
(B)</t>
  </si>
  <si>
    <t>Física
(C)</t>
  </si>
  <si>
    <t>Financiera
(D)</t>
  </si>
  <si>
    <t>Físico %
(E) = C/A</t>
  </si>
  <si>
    <t>Financiero %
(F) = D/B</t>
  </si>
  <si>
    <t>Logros de los productos:</t>
  </si>
  <si>
    <t xml:space="preserve">Desvíos de los productos:	</t>
  </si>
  <si>
    <t>V. OPORTUNIDADES DE MEJORA</t>
  </si>
  <si>
    <t>Oportunidades de mejoras:</t>
  </si>
  <si>
    <t>Acciones</t>
  </si>
  <si>
    <t>Iniciativas conocidas</t>
  </si>
  <si>
    <t>Mantener en un 85% el nivel de iniciativas conocidas y sancionadas para el año 2026 (proyectos de ley, resoluciones, contratos, convenios, entre otros).</t>
  </si>
  <si>
    <t>Este producto no presenta desviaciones significativas para el periodo evaluado.</t>
  </si>
  <si>
    <t>Informe de Autoevaluación Anual del Desempeño Presupuestario 2025</t>
  </si>
  <si>
    <t>Porcentaje de 
ejecución</t>
  </si>
  <si>
    <t>Presupuesto 
ejecutado</t>
  </si>
  <si>
    <t>Presupuesto 
vigente</t>
  </si>
  <si>
    <t>Presupuesto 
inicial</t>
  </si>
  <si>
    <t>Programación 
anual</t>
  </si>
  <si>
    <t>Ejecución 
anual</t>
  </si>
  <si>
    <t>Unidad de 
medida</t>
  </si>
  <si>
    <t>En el año 2025, la Cámara de Diputados tramitó un total de 2,343 iniciativas, lo que representó un cumplimiento de 101 % respecto a lo planificado. Este resultado se asoció al volumen de iniciativas tramitadas en el ejercicio de las funciones de representación, fiscalización y gestión legislativa dirigidas a la población nacional.
La superación de la meta establecida reflejó el énfasis institucional en la transparencia y la fiscalización, asegurando que las propuestas fueran analizadas y discutidas conforme al interés público, así como en la atención oportuna de temas de relevancia nacional como parte del fortalecimiento de la gestión legislativa.</t>
  </si>
  <si>
    <t>Al cierre del período evaluado, la Cámara de Diputados conoció un total de 2,343 iniciativas legislativas, correspondientes a proyectos de ley, resoluciones, contratos y convenios, superando en treinta y tres iniciativas la programación anual. Dichas iniciativas fueron conocidas en 101 sesiones celebradas por el Pleno durante el año 2025.
En el desarrollo de la labor legislativa se realizaron 1,497 reuniones de comisiones y se presentaron 1,172 informes como resultado de los trabajos efectuados por las comisiones permanentes, bicamerales y especiales, lo que permitió el análisis y estudio de iniciativas vinculadas a asuntos de interés nacional.
Las iniciativas conocidas dieron cumplimiento a la Agenda Priorizada aprobada por el Pleno de la Cámara de Diputados en la primera semana de marzo, conforme a lo establecido en el Reglamento de la Cámara de Diputados, incluyendo aquellas incorporadas en la agenda de las sesiones del Pleno, sesiones simbólicas y vistas públicas.
En materia de fortalecimiento institucional, se desarrollaron acciones de capacitación dirigidas al personal, mediante talleres, conferencias, charlas y cursos, orientadas al fortalecimiento de competencias y a la mejora del desempeño institucional.
Entre los principales logros alcanzados durante el período evaluado se destacó la aprobación de las iniciativas siguientes:
-Proyecto de ley que modificó los artículos 6, 9, 11 y 12 de la Ley Núm. 36-24, del 06 de agosto de 2024, que creó la Corporación Turística Cabo Rojo.
-Ley que modificó el artículo 21 de la Ley Núm. 176-07, del 17 de julio de 2007, del Distrito Nacional y los Municipios.
-Ley que modificó la Ley Núm. 225-20, del 30 de septiembre de 2020, Ley General de Gestión Integral y Coprocesamiento de Residuos Sólidos.
-Ley que aprobó el Presupuesto General del Estado para el Ejercicio Presupuestario del año 2026.
-Ley de incentivos económicos para los médicos especialistas que ejercieron funciones en la zona fronteriza, que comprendió las provincias Pedernales, Independencia, Elías Piña, Dajabón, Montecristi, Santiago Rodríguez y Bahoruco.
-Ley que designó con los nombres “Profesor Juan Bosch” la autopista Circunvalación de Santo Domingo y “Doctor José Francisco Peña 
Gómez” la avenida Ecológica, ubicadas en la provincia Santo Domingo</t>
  </si>
  <si>
    <t>1.	Aprobar y aplicar el manual de políticas de comunicación para mejorar
 los canales de comunicación Cuarto Trimestre interna y externa, orientado a fortalecer la transparencia, la eficiencia y la participación activa de todos los actores vinculados a la institución.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</si>
</sst>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1"/>
      <color theme="1"/>
      <name val="Century Gothic"/>
      <family val="2"/>
    </font>
    <font>
      <sz val="11"/>
      <color theme="0"/>
      <name val="Century Gothic"/>
      <family val="2"/>
    </font>
    <font>
      <sz val="11"/>
      <name val="Century Gothic"/>
      <family val="2"/>
    </font>
    <font>
      <sz val="11"/>
      <color rgb="FFFF0000"/>
      <name val="Century Gothic"/>
      <family val="2"/>
    </font>
    <font>
      <b/>
      <sz val="11"/>
      <color theme="0"/>
      <name val="Century Gothic"/>
      <family val="2"/>
    </font>
    <font>
      <b/>
      <sz val="11"/>
      <color rgb="FF1F4E78"/>
      <name val="Century Gothic"/>
      <family val="2"/>
    </font>
    <font>
      <b/>
      <sz val="11"/>
      <color theme="1"/>
      <name val="Century Gothic"/>
      <family val="2"/>
    </font>
    <font>
      <sz val="8"/>
      <color theme="1"/>
      <name val="Century Gothic"/>
      <family val="2"/>
    </font>
    <font>
      <b/>
      <sz val="11"/>
      <name val="Century Gothic"/>
      <family val="2"/>
    </font>
    <font>
      <b/>
      <sz val="10"/>
      <color theme="1"/>
      <name val="Century Gothic"/>
      <family val="2"/>
    </font>
    <font>
      <sz val="7"/>
      <color theme="1"/>
      <name val="Century Gothic"/>
      <family val="2"/>
    </font>
    <font>
      <b/>
      <sz val="12"/>
      <color theme="1"/>
      <name val="Century Gothic"/>
      <family val="2"/>
    </font>
    <font>
      <sz val="10.5"/>
      <color theme="1"/>
      <name val="Century Gothic"/>
      <family val="2"/>
    </font>
  </fonts>
  <fills count="7">
    <fill>
      <patternFill patternType="none"/>
    </fill>
    <fill>
      <patternFill patternType="gray125"/>
    </fill>
    <fill>
      <patternFill patternType="solid">
        <fgColor rgb="FFDDEBF7"/>
        <bgColor indexed="64"/>
      </patternFill>
    </fill>
    <fill>
      <patternFill patternType="solid">
        <fgColor rgb="FF002060"/>
        <bgColor indexed="64"/>
      </patternFill>
    </fill>
    <fill>
      <patternFill patternType="solid">
        <fgColor theme="3" tint="9.9978637043366805E-2"/>
        <bgColor indexed="64"/>
      </patternFill>
    </fill>
    <fill>
      <patternFill patternType="solid">
        <fgColor rgb="FF1D5185"/>
        <bgColor indexed="64"/>
      </patternFill>
    </fill>
    <fill>
      <patternFill patternType="solid">
        <fgColor theme="0" tint="-0.14999847407452621"/>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s>
  <cellStyleXfs count="2">
    <xf numFmtId="0" fontId="0" fillId="0" borderId="0"/>
    <xf numFmtId="9" fontId="1" fillId="0" borderId="0" applyFont="0" applyFill="0" applyBorder="0" applyAlignment="0" applyProtection="0"/>
  </cellStyleXfs>
  <cellXfs count="69">
    <xf numFmtId="0" fontId="0" fillId="0" borderId="0" xfId="0"/>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3" fillId="0" borderId="0" xfId="0" applyFont="1" applyAlignment="1">
      <alignment horizontal="left" vertical="center"/>
    </xf>
    <xf numFmtId="0" fontId="10" fillId="0" borderId="0" xfId="0" applyFont="1" applyAlignment="1">
      <alignment vertical="center"/>
    </xf>
    <xf numFmtId="0" fontId="4" fillId="0" borderId="0" xfId="0" applyFont="1" applyAlignment="1">
      <alignment horizontal="left" vertical="center"/>
    </xf>
    <xf numFmtId="0" fontId="4" fillId="0" borderId="8" xfId="0" applyFont="1" applyBorder="1" applyAlignment="1">
      <alignment vertical="center"/>
    </xf>
    <xf numFmtId="0" fontId="10" fillId="0" borderId="0" xfId="0" applyFont="1" applyAlignment="1">
      <alignment horizontal="left" vertical="center"/>
    </xf>
    <xf numFmtId="0" fontId="15" fillId="2" borderId="0" xfId="0" applyFont="1" applyFill="1" applyAlignment="1">
      <alignment horizontal="center" vertical="center"/>
    </xf>
    <xf numFmtId="0" fontId="8" fillId="3" borderId="0" xfId="0" applyFont="1" applyFill="1" applyAlignment="1">
      <alignment horizontal="left" vertical="center"/>
    </xf>
    <xf numFmtId="0" fontId="9" fillId="0" borderId="0" xfId="0" applyFont="1" applyAlignment="1">
      <alignment horizontal="left" vertical="center"/>
    </xf>
    <xf numFmtId="0" fontId="4" fillId="0" borderId="0" xfId="0" applyFont="1" applyAlignment="1">
      <alignment horizontal="justify" vertical="top" wrapText="1"/>
    </xf>
    <xf numFmtId="0" fontId="4" fillId="0" borderId="0" xfId="0" applyFont="1" applyAlignment="1">
      <alignment horizontal="left" vertical="center"/>
    </xf>
    <xf numFmtId="0" fontId="4" fillId="0" borderId="0" xfId="0" applyFont="1" applyAlignment="1">
      <alignment horizontal="left" vertical="top" wrapText="1"/>
    </xf>
    <xf numFmtId="0" fontId="8" fillId="4" borderId="0" xfId="0" applyFont="1" applyFill="1" applyAlignment="1">
      <alignment horizontal="left" vertical="center"/>
    </xf>
    <xf numFmtId="0" fontId="4" fillId="0" borderId="2" xfId="0" applyFont="1" applyBorder="1" applyAlignment="1">
      <alignment horizontal="justify" vertical="top" wrapText="1"/>
    </xf>
    <xf numFmtId="0" fontId="4" fillId="0" borderId="3" xfId="0" applyFont="1" applyBorder="1" applyAlignment="1">
      <alignment horizontal="justify" vertical="top" wrapText="1"/>
    </xf>
    <xf numFmtId="0" fontId="4" fillId="0" borderId="4" xfId="0" applyFont="1" applyBorder="1" applyAlignment="1">
      <alignment horizontal="justify" vertical="top" wrapText="1"/>
    </xf>
    <xf numFmtId="0" fontId="8" fillId="5" borderId="0" xfId="0" applyFont="1" applyFill="1" applyAlignment="1">
      <alignment horizontal="left" vertical="center"/>
    </xf>
    <xf numFmtId="0" fontId="10" fillId="0" borderId="0" xfId="0" applyFont="1" applyAlignment="1">
      <alignment horizontal="center" vertical="center"/>
    </xf>
    <xf numFmtId="0" fontId="4" fillId="0" borderId="0" xfId="0" applyFont="1" applyAlignment="1">
      <alignment horizontal="center" vertical="center"/>
    </xf>
    <xf numFmtId="0" fontId="11" fillId="0" borderId="0" xfId="0" applyFont="1" applyAlignment="1">
      <alignment horizontal="center" vertical="center"/>
    </xf>
    <xf numFmtId="0" fontId="12" fillId="6" borderId="0" xfId="0" applyFont="1" applyFill="1" applyAlignment="1">
      <alignment horizontal="left" vertical="center"/>
    </xf>
    <xf numFmtId="0" fontId="6" fillId="6" borderId="0" xfId="0" applyFont="1" applyFill="1" applyAlignment="1">
      <alignment horizontal="left" vertical="center"/>
    </xf>
    <xf numFmtId="0" fontId="10" fillId="0" borderId="5" xfId="0" applyFont="1" applyBorder="1" applyAlignment="1">
      <alignment horizontal="left" vertical="center"/>
    </xf>
    <xf numFmtId="0" fontId="10" fillId="0" borderId="5" xfId="0" applyFont="1" applyBorder="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xf>
    <xf numFmtId="0" fontId="10" fillId="0" borderId="4" xfId="0" applyFont="1" applyBorder="1" applyAlignment="1">
      <alignment horizontal="center" vertical="center"/>
    </xf>
    <xf numFmtId="3" fontId="14" fillId="0" borderId="2" xfId="1" applyNumberFormat="1" applyFont="1" applyBorder="1" applyAlignment="1">
      <alignment horizontal="center" vertical="center" wrapText="1"/>
    </xf>
    <xf numFmtId="3" fontId="14" fillId="0" borderId="3" xfId="1" applyNumberFormat="1" applyFont="1" applyBorder="1" applyAlignment="1">
      <alignment horizontal="center" vertical="center" wrapText="1"/>
    </xf>
    <xf numFmtId="3" fontId="14" fillId="0" borderId="4" xfId="1" applyNumberFormat="1" applyFont="1" applyBorder="1" applyAlignment="1">
      <alignment horizontal="center" vertical="center" wrapText="1"/>
    </xf>
    <xf numFmtId="3" fontId="14" fillId="0" borderId="1" xfId="1" applyNumberFormat="1" applyFont="1" applyBorder="1" applyAlignment="1">
      <alignment horizontal="center" vertical="center" wrapText="1"/>
    </xf>
    <xf numFmtId="4" fontId="13" fillId="0" borderId="6" xfId="0" applyNumberFormat="1" applyFont="1" applyBorder="1" applyAlignment="1">
      <alignment horizontal="center" vertical="center"/>
    </xf>
    <xf numFmtId="4" fontId="13" fillId="0" borderId="7" xfId="0" applyNumberFormat="1" applyFont="1" applyBorder="1" applyAlignment="1">
      <alignment horizontal="center" vertical="center"/>
    </xf>
    <xf numFmtId="4" fontId="13" fillId="0" borderId="8" xfId="0" applyNumberFormat="1" applyFont="1" applyBorder="1" applyAlignment="1">
      <alignment horizontal="center" vertical="center"/>
    </xf>
    <xf numFmtId="4" fontId="13" fillId="0" borderId="9" xfId="0" applyNumberFormat="1" applyFont="1" applyBorder="1" applyAlignment="1">
      <alignment horizontal="center" vertical="center"/>
    </xf>
    <xf numFmtId="4" fontId="13" fillId="0" borderId="5" xfId="0" applyNumberFormat="1" applyFont="1" applyBorder="1" applyAlignment="1">
      <alignment horizontal="center" vertical="center"/>
    </xf>
    <xf numFmtId="4" fontId="13" fillId="0" borderId="10" xfId="0" applyNumberFormat="1" applyFont="1" applyBorder="1" applyAlignment="1">
      <alignment horizontal="center" vertical="center"/>
    </xf>
    <xf numFmtId="4" fontId="13" fillId="0" borderId="6" xfId="0" applyNumberFormat="1"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9" fontId="11" fillId="0" borderId="2" xfId="1" applyFont="1" applyBorder="1" applyAlignment="1">
      <alignment horizontal="center" vertical="center" wrapText="1"/>
    </xf>
    <xf numFmtId="9" fontId="11" fillId="0" borderId="3" xfId="1" applyFont="1" applyBorder="1" applyAlignment="1">
      <alignment horizontal="center" vertical="center" wrapText="1"/>
    </xf>
    <xf numFmtId="9" fontId="11" fillId="0" borderId="4" xfId="1" applyFont="1" applyBorder="1" applyAlignment="1">
      <alignment horizontal="center" vertical="center" wrapText="1"/>
    </xf>
    <xf numFmtId="9" fontId="11" fillId="0" borderId="1" xfId="1" applyFont="1" applyBorder="1" applyAlignment="1">
      <alignment horizontal="center" vertical="center" wrapText="1"/>
    </xf>
    <xf numFmtId="9" fontId="14" fillId="0" borderId="1" xfId="1" applyFont="1" applyBorder="1" applyAlignment="1">
      <alignment horizontal="center" vertical="center" wrapText="1"/>
    </xf>
    <xf numFmtId="0" fontId="4" fillId="0" borderId="0" xfId="0" applyFont="1" applyAlignment="1">
      <alignment horizontal="left" vertical="center" wrapText="1"/>
    </xf>
    <xf numFmtId="0" fontId="10" fillId="0" borderId="3" xfId="0" applyFont="1" applyBorder="1" applyAlignment="1">
      <alignment horizontal="lef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4" fontId="16" fillId="0" borderId="1" xfId="0" applyNumberFormat="1" applyFont="1" applyBorder="1" applyAlignment="1">
      <alignment horizontal="center" vertical="center"/>
    </xf>
    <xf numFmtId="4" fontId="16" fillId="0" borderId="2" xfId="0" applyNumberFormat="1" applyFont="1" applyBorder="1" applyAlignment="1">
      <alignment horizontal="center" vertical="center"/>
    </xf>
    <xf numFmtId="4" fontId="16" fillId="0" borderId="3" xfId="0" applyNumberFormat="1" applyFont="1" applyBorder="1" applyAlignment="1">
      <alignment horizontal="center" vertical="center"/>
    </xf>
    <xf numFmtId="4" fontId="16" fillId="0" borderId="4" xfId="0" applyNumberFormat="1" applyFont="1" applyBorder="1" applyAlignment="1">
      <alignment horizontal="center" vertical="center"/>
    </xf>
    <xf numFmtId="9" fontId="16" fillId="0" borderId="2" xfId="1" applyFont="1" applyBorder="1" applyAlignment="1">
      <alignment horizontal="center" vertical="center"/>
    </xf>
    <xf numFmtId="9" fontId="16" fillId="0" borderId="3" xfId="1" applyFont="1" applyBorder="1" applyAlignment="1">
      <alignment horizontal="center" vertical="center"/>
    </xf>
    <xf numFmtId="9" fontId="16" fillId="0" borderId="4" xfId="1" applyFont="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034669106951182E-2"/>
          <c:y val="6.6349216300344904E-2"/>
          <c:w val="0.95193066178609764"/>
          <c:h val="0.7369977858264396"/>
        </c:manualLayout>
      </c:layout>
      <c:barChart>
        <c:barDir val="col"/>
        <c:grouping val="clustered"/>
        <c:varyColors val="0"/>
        <c:ser>
          <c:idx val="0"/>
          <c:order val="0"/>
          <c:tx>
            <c:strRef>
              <c:f>'[1]0102.01.0001'!$AS$32</c:f>
              <c:strCache>
                <c:ptCount val="1"/>
                <c:pt idx="0">
                  <c:v>Presupuesto inicial</c:v>
                </c:pt>
              </c:strCache>
            </c:strRef>
          </c:tx>
          <c:spPr>
            <a:solidFill>
              <a:schemeClr val="accent1"/>
            </a:solidFill>
            <a:ln>
              <a:noFill/>
            </a:ln>
            <a:effectLst/>
          </c:spPr>
          <c:invertIfNegative val="0"/>
          <c:dPt>
            <c:idx val="0"/>
            <c:invertIfNegative val="0"/>
            <c:bubble3D val="0"/>
            <c:spPr>
              <a:solidFill>
                <a:schemeClr val="tx2"/>
              </a:solidFill>
              <a:ln w="88900">
                <a:solidFill>
                  <a:schemeClr val="tx2"/>
                </a:solidFill>
              </a:ln>
              <a:effectLst/>
            </c:spPr>
            <c:extLst>
              <c:ext xmlns:c16="http://schemas.microsoft.com/office/drawing/2014/chart" uri="{C3380CC4-5D6E-409C-BE32-E72D297353CC}">
                <c16:uniqueId val="{00000001-EBE1-4F1F-9B17-5D1F7A173274}"/>
              </c:ext>
            </c:extLst>
          </c:dPt>
          <c:dPt>
            <c:idx val="1"/>
            <c:invertIfNegative val="0"/>
            <c:bubble3D val="0"/>
            <c:spPr>
              <a:solidFill>
                <a:schemeClr val="tx2"/>
              </a:solidFill>
              <a:ln w="88900">
                <a:solidFill>
                  <a:schemeClr val="tx2"/>
                </a:solidFill>
              </a:ln>
              <a:effectLst/>
            </c:spPr>
            <c:extLst>
              <c:ext xmlns:c16="http://schemas.microsoft.com/office/drawing/2014/chart" uri="{C3380CC4-5D6E-409C-BE32-E72D297353CC}">
                <c16:uniqueId val="{00000003-EBE1-4F1F-9B17-5D1F7A173274}"/>
              </c:ext>
            </c:extLst>
          </c:dPt>
          <c:dPt>
            <c:idx val="2"/>
            <c:invertIfNegative val="0"/>
            <c:bubble3D val="0"/>
            <c:spPr>
              <a:solidFill>
                <a:schemeClr val="tx2"/>
              </a:solidFill>
              <a:ln w="88900">
                <a:solidFill>
                  <a:schemeClr val="tx2"/>
                </a:solidFill>
              </a:ln>
              <a:effectLst/>
            </c:spPr>
            <c:extLst>
              <c:ext xmlns:c16="http://schemas.microsoft.com/office/drawing/2014/chart" uri="{C3380CC4-5D6E-409C-BE32-E72D297353CC}">
                <c16:uniqueId val="{00000005-EBE1-4F1F-9B17-5D1F7A173274}"/>
              </c:ext>
            </c:extLst>
          </c:dPt>
          <c:dLbls>
            <c:dLbl>
              <c:idx val="0"/>
              <c:layout>
                <c:manualLayout>
                  <c:x val="-4.0108458369328514E-17"/>
                  <c:y val="-3.0666654432200856E-2"/>
                </c:manualLayout>
              </c:layout>
              <c:tx>
                <c:rich>
                  <a:bodyPr/>
                  <a:lstStyle/>
                  <a:p>
                    <a:r>
                      <a:rPr lang="en-US"/>
                      <a:t>5,265,722,343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EBE1-4F1F-9B17-5D1F7A173274}"/>
                </c:ext>
              </c:extLst>
            </c:dLbl>
            <c:spPr>
              <a:noFill/>
              <a:ln>
                <a:noFill/>
              </a:ln>
              <a:effectLst/>
            </c:spPr>
            <c:txPr>
              <a:bodyPr rot="0" spcFirstLastPara="1" vertOverflow="ellipsis" vert="horz" wrap="square" anchor="ctr" anchorCtr="1"/>
              <a:lstStyle/>
              <a:p>
                <a:pPr>
                  <a:defRPr sz="900" b="1" i="0" u="none" strike="noStrike" kern="1200" baseline="0">
                    <a:solidFill>
                      <a:schemeClr val="accent1">
                        <a:lumMod val="50000"/>
                      </a:schemeClr>
                    </a:solidFill>
                    <a:latin typeface="Century Gothic" panose="020B0502020202020204" pitchFamily="34" charset="0"/>
                    <a:ea typeface="+mn-ea"/>
                    <a:cs typeface="+mn-cs"/>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'[1]0102.01.0001'!$AW$37:$AY$37</c:f>
              <c:numCache>
                <c:formatCode>General</c:formatCode>
                <c:ptCount val="3"/>
              </c:numCache>
            </c:numRef>
          </c:cat>
          <c:val>
            <c:numRef>
              <c:f>'[1]0102.01.0001'!$AT$32</c:f>
              <c:numCache>
                <c:formatCode>General</c:formatCode>
                <c:ptCount val="1"/>
                <c:pt idx="0">
                  <c:v>5182940712</c:v>
                </c:pt>
              </c:numCache>
            </c:numRef>
          </c:val>
          <c:extLst>
            <c:ext xmlns:c16="http://schemas.microsoft.com/office/drawing/2014/chart" uri="{C3380CC4-5D6E-409C-BE32-E72D297353CC}">
              <c16:uniqueId val="{00000006-EBE1-4F1F-9B17-5D1F7A173274}"/>
            </c:ext>
          </c:extLst>
        </c:ser>
        <c:ser>
          <c:idx val="1"/>
          <c:order val="1"/>
          <c:tx>
            <c:strRef>
              <c:f>'[1]0102.01.0001'!$AS$33</c:f>
              <c:strCache>
                <c:ptCount val="1"/>
                <c:pt idx="0">
                  <c:v>Presupuesto vigente</c:v>
                </c:pt>
              </c:strCache>
            </c:strRef>
          </c:tx>
          <c:spPr>
            <a:solidFill>
              <a:schemeClr val="accent2"/>
            </a:solidFill>
            <a:ln>
              <a:noFill/>
            </a:ln>
            <a:effectLst/>
          </c:spPr>
          <c:invertIfNegative val="0"/>
          <c:dPt>
            <c:idx val="0"/>
            <c:invertIfNegative val="0"/>
            <c:bubble3D val="0"/>
            <c:spPr>
              <a:solidFill>
                <a:srgbClr val="C00000"/>
              </a:solidFill>
              <a:ln w="88900">
                <a:solidFill>
                  <a:srgbClr val="C00000"/>
                </a:solidFill>
              </a:ln>
              <a:effectLst/>
            </c:spPr>
            <c:extLst>
              <c:ext xmlns:c16="http://schemas.microsoft.com/office/drawing/2014/chart" uri="{C3380CC4-5D6E-409C-BE32-E72D297353CC}">
                <c16:uniqueId val="{00000008-EBE1-4F1F-9B17-5D1F7A173274}"/>
              </c:ext>
            </c:extLst>
          </c:dPt>
          <c:dLbls>
            <c:dLbl>
              <c:idx val="0"/>
              <c:tx>
                <c:rich>
                  <a:bodyPr/>
                  <a:lstStyle/>
                  <a:p>
                    <a:r>
                      <a:rPr lang="en-US"/>
                      <a:t>6,065,890,926.33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EBE1-4F1F-9B17-5D1F7A17327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50000"/>
                      </a:schemeClr>
                    </a:solidFill>
                    <a:latin typeface="Century Gothic" panose="020B0502020202020204" pitchFamily="34" charset="0"/>
                    <a:ea typeface="+mn-ea"/>
                    <a:cs typeface="+mn-cs"/>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'[1]0102.01.0001'!$AW$37:$AY$37</c:f>
              <c:numCache>
                <c:formatCode>General</c:formatCode>
                <c:ptCount val="3"/>
              </c:numCache>
            </c:numRef>
          </c:cat>
          <c:val>
            <c:numRef>
              <c:f>'[1]0102.01.0001'!$AT$33</c:f>
              <c:numCache>
                <c:formatCode>General</c:formatCode>
                <c:ptCount val="1"/>
                <c:pt idx="0">
                  <c:v>6182940712</c:v>
                </c:pt>
              </c:numCache>
            </c:numRef>
          </c:val>
          <c:extLst>
            <c:ext xmlns:c16="http://schemas.microsoft.com/office/drawing/2014/chart" uri="{C3380CC4-5D6E-409C-BE32-E72D297353CC}">
              <c16:uniqueId val="{00000009-EBE1-4F1F-9B17-5D1F7A173274}"/>
            </c:ext>
          </c:extLst>
        </c:ser>
        <c:ser>
          <c:idx val="2"/>
          <c:order val="2"/>
          <c:tx>
            <c:strRef>
              <c:f>'[1]0102.01.0001'!$AS$34</c:f>
              <c:strCache>
                <c:ptCount val="1"/>
                <c:pt idx="0">
                  <c:v>Devengado</c:v>
                </c:pt>
              </c:strCache>
            </c:strRef>
          </c:tx>
          <c:spPr>
            <a:solidFill>
              <a:schemeClr val="accent3"/>
            </a:solidFill>
            <a:ln>
              <a:noFill/>
            </a:ln>
            <a:effectLst/>
          </c:spPr>
          <c:invertIfNegative val="0"/>
          <c:dPt>
            <c:idx val="0"/>
            <c:invertIfNegative val="0"/>
            <c:bubble3D val="0"/>
            <c:spPr>
              <a:solidFill>
                <a:schemeClr val="bg2">
                  <a:lumMod val="25000"/>
                </a:schemeClr>
              </a:solidFill>
              <a:ln w="88900">
                <a:solidFill>
                  <a:schemeClr val="bg2">
                    <a:lumMod val="25000"/>
                  </a:schemeClr>
                </a:solidFill>
              </a:ln>
              <a:effectLst/>
            </c:spPr>
            <c:extLst>
              <c:ext xmlns:c16="http://schemas.microsoft.com/office/drawing/2014/chart" uri="{C3380CC4-5D6E-409C-BE32-E72D297353CC}">
                <c16:uniqueId val="{0000000B-EBE1-4F1F-9B17-5D1F7A173274}"/>
              </c:ext>
            </c:extLst>
          </c:dPt>
          <c:dLbls>
            <c:dLbl>
              <c:idx val="0"/>
              <c:tx>
                <c:rich>
                  <a:bodyPr/>
                  <a:lstStyle/>
                  <a:p>
                    <a:r>
                      <a:rPr lang="en-US"/>
                      <a:t>6,065,890,926.33</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EBE1-4F1F-9B17-5D1F7A17327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50000"/>
                      </a:schemeClr>
                    </a:solidFill>
                    <a:latin typeface="Century Gothic" panose="020B0502020202020204" pitchFamily="34" charset="0"/>
                    <a:ea typeface="+mn-ea"/>
                    <a:cs typeface="+mn-cs"/>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'[1]0102.01.0001'!$AW$37:$AY$37</c:f>
              <c:numCache>
                <c:formatCode>General</c:formatCode>
                <c:ptCount val="3"/>
              </c:numCache>
            </c:numRef>
          </c:cat>
          <c:val>
            <c:numRef>
              <c:f>'[1]0102.01.0001'!$AT$34</c:f>
              <c:numCache>
                <c:formatCode>General</c:formatCode>
                <c:ptCount val="1"/>
                <c:pt idx="0">
                  <c:v>6182940712</c:v>
                </c:pt>
              </c:numCache>
            </c:numRef>
          </c:val>
          <c:extLst>
            <c:ext xmlns:c16="http://schemas.microsoft.com/office/drawing/2014/chart" uri="{C3380CC4-5D6E-409C-BE32-E72D297353CC}">
              <c16:uniqueId val="{0000000C-EBE1-4F1F-9B17-5D1F7A173274}"/>
            </c:ext>
          </c:extLst>
        </c:ser>
        <c:dLbls>
          <c:dLblPos val="outEnd"/>
          <c:showLegendKey val="0"/>
          <c:showVal val="1"/>
          <c:showCatName val="0"/>
          <c:showSerName val="0"/>
          <c:showPercent val="0"/>
          <c:showBubbleSize val="0"/>
        </c:dLbls>
        <c:gapWidth val="219"/>
        <c:axId val="1588212928"/>
        <c:axId val="1707270528"/>
      </c:barChart>
      <c:catAx>
        <c:axId val="1588212928"/>
        <c:scaling>
          <c:orientation val="minMax"/>
        </c:scaling>
        <c:delete val="1"/>
        <c:axPos val="b"/>
        <c:numFmt formatCode="General" sourceLinked="1"/>
        <c:majorTickMark val="none"/>
        <c:minorTickMark val="none"/>
        <c:tickLblPos val="nextTo"/>
        <c:crossAx val="1707270528"/>
        <c:crosses val="autoZero"/>
        <c:auto val="1"/>
        <c:lblAlgn val="ctr"/>
        <c:lblOffset val="100"/>
        <c:noMultiLvlLbl val="0"/>
      </c:catAx>
      <c:valAx>
        <c:axId val="1707270528"/>
        <c:scaling>
          <c:orientation val="minMax"/>
        </c:scaling>
        <c:delete val="1"/>
        <c:axPos val="l"/>
        <c:numFmt formatCode="General" sourceLinked="1"/>
        <c:majorTickMark val="none"/>
        <c:minorTickMark val="none"/>
        <c:tickLblPos val="nextTo"/>
        <c:crossAx val="1588212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accent1">
                  <a:lumMod val="50000"/>
                </a:schemeClr>
              </a:solidFill>
              <a:latin typeface="Century Gothic" panose="020B0502020202020204" pitchFamily="34" charset="0"/>
              <a:ea typeface="+mn-ea"/>
              <a:cs typeface="+mn-cs"/>
            </a:defRPr>
          </a:pPr>
          <a:endParaRPr lang="es-DO"/>
        </a:p>
      </c:txPr>
    </c:legend>
    <c:plotVisOnly val="1"/>
    <c:dispBlanksAs val="gap"/>
    <c:showDLblsOverMax val="0"/>
  </c:chart>
  <c:spPr>
    <a:solidFill>
      <a:schemeClr val="bg1"/>
    </a:solidFill>
    <a:ln w="9525" cap="flat" cmpd="sng" algn="ctr">
      <a:noFill/>
      <a:round/>
    </a:ln>
    <a:effectLst/>
  </c:spPr>
  <c:txPr>
    <a:bodyPr/>
    <a:lstStyle/>
    <a:p>
      <a:pPr>
        <a:defRPr sz="900" b="1">
          <a:solidFill>
            <a:schemeClr val="accent1">
              <a:lumMod val="50000"/>
            </a:schemeClr>
          </a:solidFill>
          <a:latin typeface="Century Gothic" panose="020B0502020202020204" pitchFamily="34" charset="0"/>
        </a:defRPr>
      </a:pPr>
      <a:endParaRPr lang="es-DO"/>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29</xdr:row>
      <xdr:rowOff>0</xdr:rowOff>
    </xdr:from>
    <xdr:to>
      <xdr:col>36</xdr:col>
      <xdr:colOff>0</xdr:colOff>
      <xdr:row>39</xdr:row>
      <xdr:rowOff>0</xdr:rowOff>
    </xdr:to>
    <xdr:graphicFrame macro="">
      <xdr:nvGraphicFramePr>
        <xdr:cNvPr id="2" name="Gráfico 1">
          <a:extLst>
            <a:ext uri="{FF2B5EF4-FFF2-40B4-BE49-F238E27FC236}">
              <a16:creationId xmlns:a16="http://schemas.microsoft.com/office/drawing/2014/main" id="{6523457B-9C2B-4D7A-AB0A-292231A59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OneDrive%20-%20C&#225;mara%20de%20Diputados/Escritorio/PRESUPUESTO%20SIGEF/PROGRAMACION%20Y%20EJECUCION%20FISICA%20FINANCIERA%202024/0102.01.0001%20-%20Informe%20de%20Autoevaluaci&#243;n%20Anual%202023.xlsm" TargetMode="External"/><Relationship Id="rId2" Type="http://schemas.openxmlformats.org/officeDocument/2006/relationships/externalLinkPath" Target="file:///C:\Users\faconcepcion\OneDrive%20-%20C&#225;mara%20de%20Diputados\Escritorio\PRESUPUESTO%20SIGEF\PROGRAMACION%20Y%20EJECUCION%20FISICA%20FINANCIERA%202024\0102.01.0001%20-%20Informe%20de%20Autoevaluaci&#243;n%20Anual%202023.xlsm" TargetMode="External"/><Relationship Id="rId1" Type="http://schemas.openxmlformats.org/officeDocument/2006/relationships/externalLinkPath" Target="/Users/faconcepcion/OneDrive%20-%20C&#225;mara%20de%20Diputados/Escritorio/PRESUPUESTO%20SIGEF/PROGRAMACION%20Y%20EJECUCION%20FISICA%20FINANCIERA%202024/0102.01.0001%20-%20Informe%20de%20Autoevaluaci&#243;n%20Anual%20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0102.01.0001"/>
      <sheetName val="0102.01"/>
    </sheetNames>
    <sheetDataSet>
      <sheetData sheetId="0">
        <row r="32">
          <cell r="AS32" t="str">
            <v>Presupuesto inicial</v>
          </cell>
          <cell r="AT32">
            <v>5182940712</v>
          </cell>
        </row>
        <row r="33">
          <cell r="AS33" t="str">
            <v>Presupuesto vigente</v>
          </cell>
          <cell r="AT33">
            <v>6182940712</v>
          </cell>
        </row>
        <row r="34">
          <cell r="AS34" t="str">
            <v>Devengado</v>
          </cell>
          <cell r="AT34">
            <v>6182940712</v>
          </cell>
        </row>
      </sheetData>
      <sheetData sheetId="1"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89CD0-B47D-4094-8D8A-6B9F00F5A0D7}">
  <dimension ref="A1:BO77"/>
  <sheetViews>
    <sheetView tabSelected="1" topLeftCell="A66" zoomScale="115" zoomScaleNormal="115" workbookViewId="0">
      <selection activeCell="A69" sqref="A69:AJ69"/>
    </sheetView>
  </sheetViews>
  <sheetFormatPr baseColWidth="10" defaultColWidth="0" defaultRowHeight="16.5" x14ac:dyDescent="0.25"/>
  <cols>
    <col min="1" max="6" width="3.28515625" style="1" customWidth="1"/>
    <col min="7" max="7" width="1.7109375" style="1" customWidth="1"/>
    <col min="8" max="8" width="1" style="1" hidden="1" customWidth="1"/>
    <col min="9" max="9" width="0.85546875" style="1" hidden="1" customWidth="1"/>
    <col min="10" max="10" width="1.28515625" style="1" hidden="1" customWidth="1"/>
    <col min="11" max="11" width="0.5703125" style="4" hidden="1" customWidth="1"/>
    <col min="12" max="12" width="0.85546875" style="1" hidden="1" customWidth="1"/>
    <col min="13" max="16" width="3.28515625" style="1" customWidth="1"/>
    <col min="17" max="17" width="2.5703125" style="1" customWidth="1"/>
    <col min="18" max="18" width="1.7109375" style="1" customWidth="1"/>
    <col min="19" max="20" width="3.28515625" style="1" customWidth="1"/>
    <col min="21" max="21" width="1" style="1" customWidth="1"/>
    <col min="22" max="22" width="3.28515625" style="1" customWidth="1"/>
    <col min="23" max="23" width="3.42578125" style="1" customWidth="1"/>
    <col min="24" max="24" width="2.7109375" style="1" customWidth="1"/>
    <col min="25" max="25" width="3.28515625" style="1" customWidth="1"/>
    <col min="26" max="26" width="8.85546875" style="1" customWidth="1"/>
    <col min="27" max="32" width="3.28515625" style="1" hidden="1" customWidth="1"/>
    <col min="33" max="33" width="8.140625" style="1" customWidth="1"/>
    <col min="34" max="34" width="3.5703125" style="1" customWidth="1"/>
    <col min="35" max="35" width="5.42578125" style="1" customWidth="1"/>
    <col min="36" max="36" width="1.5703125" style="1" customWidth="1"/>
    <col min="37" max="38" width="11.5703125" style="2" hidden="1" customWidth="1"/>
    <col min="39" max="43" width="0" style="2" hidden="1" customWidth="1"/>
    <col min="44" max="46" width="11.5703125" style="2" hidden="1" customWidth="1"/>
    <col min="47" max="51" width="0" style="2" hidden="1" customWidth="1"/>
    <col min="52" max="55" width="0" style="2" hidden="1"/>
    <col min="56" max="58" width="11.5703125" style="2" hidden="1"/>
    <col min="59" max="67" width="0" style="2" hidden="1"/>
    <col min="68" max="16384" width="11.5703125" style="2" hidden="1"/>
  </cols>
  <sheetData>
    <row r="1" spans="1:36" s="3" customForma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row>
    <row r="2" spans="1:36" s="3" customFormat="1" ht="25.15" customHeight="1" x14ac:dyDescent="0.25">
      <c r="A2" s="12" t="s">
        <v>50</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row>
    <row r="3" spans="1:36" s="3" customFormat="1" ht="3" customHeight="1" x14ac:dyDescent="0.25">
      <c r="A3" s="1"/>
      <c r="B3" s="1"/>
      <c r="C3" s="1"/>
      <c r="D3" s="1"/>
      <c r="E3" s="1"/>
      <c r="F3" s="1"/>
      <c r="G3" s="1"/>
      <c r="H3" s="1"/>
      <c r="I3" s="1"/>
      <c r="J3" s="1"/>
      <c r="K3" s="4"/>
      <c r="L3" s="1"/>
      <c r="M3" s="1"/>
      <c r="N3" s="1"/>
      <c r="O3" s="1"/>
      <c r="P3" s="1"/>
      <c r="Q3" s="1"/>
      <c r="R3" s="1"/>
      <c r="S3" s="1"/>
      <c r="T3" s="1"/>
      <c r="U3" s="1"/>
      <c r="V3" s="1"/>
      <c r="W3" s="1"/>
      <c r="X3" s="1"/>
      <c r="Y3" s="1"/>
      <c r="Z3" s="1"/>
      <c r="AA3" s="1"/>
      <c r="AB3" s="1"/>
      <c r="AC3" s="1"/>
      <c r="AD3" s="1"/>
      <c r="AE3" s="1"/>
      <c r="AF3" s="1"/>
      <c r="AG3" s="1"/>
      <c r="AH3" s="1"/>
      <c r="AI3" s="1"/>
      <c r="AJ3" s="1"/>
    </row>
    <row r="4" spans="1:36" s="3" customFormat="1" ht="19.899999999999999" customHeight="1" x14ac:dyDescent="0.25">
      <c r="A4" s="13" t="s">
        <v>0</v>
      </c>
      <c r="B4" s="13"/>
      <c r="C4" s="13"/>
      <c r="D4" s="13"/>
      <c r="E4" s="13"/>
      <c r="F4" s="13"/>
      <c r="G4" s="13" t="s">
        <v>1</v>
      </c>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row>
    <row r="5" spans="1:36" s="3" customFormat="1" ht="3" customHeight="1" x14ac:dyDescent="0.25">
      <c r="A5" s="1"/>
      <c r="B5" s="1"/>
      <c r="C5" s="1"/>
      <c r="D5" s="1"/>
      <c r="E5" s="1"/>
      <c r="F5" s="1"/>
      <c r="G5" s="1"/>
      <c r="H5" s="1"/>
      <c r="I5" s="1"/>
      <c r="J5" s="1"/>
      <c r="K5" s="4"/>
      <c r="L5" s="1"/>
      <c r="M5" s="1"/>
      <c r="N5" s="1"/>
      <c r="O5" s="1"/>
      <c r="P5" s="1"/>
      <c r="Q5" s="1"/>
      <c r="R5" s="1"/>
      <c r="S5" s="1"/>
      <c r="T5" s="1"/>
      <c r="U5" s="1"/>
      <c r="V5" s="1"/>
      <c r="W5" s="1"/>
      <c r="X5" s="1"/>
      <c r="Y5" s="1"/>
      <c r="Z5" s="1"/>
      <c r="AA5" s="1"/>
      <c r="AB5" s="1"/>
      <c r="AC5" s="1"/>
      <c r="AD5" s="1"/>
      <c r="AE5" s="1"/>
      <c r="AF5" s="1"/>
      <c r="AG5" s="1"/>
      <c r="AH5" s="1"/>
      <c r="AI5" s="1"/>
      <c r="AJ5" s="1"/>
    </row>
    <row r="6" spans="1:36" s="3" customFormat="1" ht="19.899999999999999" customHeight="1" x14ac:dyDescent="0.25">
      <c r="A6" s="14" t="s">
        <v>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row>
    <row r="7" spans="1:36" s="3" customFormat="1" ht="3" customHeight="1" x14ac:dyDescent="0.25">
      <c r="A7" s="1"/>
      <c r="B7" s="1"/>
      <c r="C7" s="1"/>
      <c r="D7" s="1"/>
      <c r="E7" s="1"/>
      <c r="F7" s="1"/>
      <c r="G7" s="1"/>
      <c r="H7" s="1"/>
      <c r="I7" s="1"/>
      <c r="J7" s="1"/>
      <c r="K7" s="4"/>
      <c r="L7" s="1"/>
      <c r="M7" s="1"/>
      <c r="N7" s="1"/>
      <c r="O7" s="1"/>
      <c r="P7" s="1"/>
      <c r="Q7" s="1"/>
      <c r="R7" s="1"/>
      <c r="S7" s="1"/>
      <c r="T7" s="1"/>
      <c r="U7" s="1"/>
      <c r="V7" s="1"/>
      <c r="W7" s="1"/>
      <c r="X7" s="1"/>
      <c r="Y7" s="1"/>
      <c r="Z7" s="1"/>
      <c r="AA7" s="1"/>
      <c r="AB7" s="1"/>
      <c r="AC7" s="1"/>
      <c r="AD7" s="1"/>
      <c r="AE7" s="1"/>
      <c r="AF7" s="1"/>
      <c r="AG7" s="1"/>
      <c r="AH7" s="1"/>
      <c r="AI7" s="1"/>
      <c r="AJ7" s="1"/>
    </row>
    <row r="8" spans="1:36" s="3" customFormat="1" ht="18" customHeight="1" x14ac:dyDescent="0.25">
      <c r="A8" s="11" t="s">
        <v>3</v>
      </c>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row>
    <row r="9" spans="1:36" s="3" customFormat="1" ht="3" customHeight="1" x14ac:dyDescent="0.25">
      <c r="A9" s="1"/>
      <c r="B9" s="1"/>
      <c r="C9" s="1"/>
      <c r="D9" s="1"/>
      <c r="E9" s="1"/>
      <c r="F9" s="1"/>
      <c r="G9" s="1"/>
      <c r="H9" s="1"/>
      <c r="I9" s="1"/>
      <c r="J9" s="1"/>
      <c r="K9" s="4"/>
      <c r="L9" s="1"/>
      <c r="M9" s="1"/>
      <c r="N9" s="1"/>
      <c r="O9" s="1"/>
      <c r="P9" s="1"/>
      <c r="Q9" s="1"/>
      <c r="R9" s="1"/>
      <c r="S9" s="1"/>
      <c r="T9" s="1"/>
      <c r="U9" s="1"/>
      <c r="V9" s="1"/>
      <c r="W9" s="1"/>
      <c r="X9" s="1"/>
      <c r="Y9" s="1"/>
      <c r="Z9" s="1"/>
      <c r="AA9" s="1"/>
      <c r="AB9" s="1"/>
      <c r="AC9" s="1"/>
      <c r="AD9" s="1"/>
      <c r="AE9" s="1"/>
      <c r="AF9" s="1"/>
      <c r="AG9" s="1"/>
      <c r="AH9" s="1"/>
      <c r="AI9" s="1"/>
      <c r="AJ9" s="1"/>
    </row>
    <row r="10" spans="1:36" s="3" customFormat="1" ht="69" customHeight="1" x14ac:dyDescent="0.25">
      <c r="A10" s="15" t="s">
        <v>4</v>
      </c>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row>
    <row r="11" spans="1:36" s="3" customFormat="1" ht="3" customHeight="1" x14ac:dyDescent="0.25">
      <c r="A11" s="1"/>
      <c r="B11" s="1"/>
      <c r="C11" s="1"/>
      <c r="D11" s="1"/>
      <c r="E11" s="1"/>
      <c r="F11" s="1"/>
      <c r="G11" s="1"/>
      <c r="H11" s="1"/>
      <c r="I11" s="1"/>
      <c r="J11" s="1"/>
      <c r="K11" s="4"/>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s="3" customFormat="1" ht="18" customHeight="1" x14ac:dyDescent="0.25">
      <c r="A12" s="11" t="s">
        <v>5</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row>
    <row r="13" spans="1:36" s="3" customFormat="1" ht="3" customHeight="1" x14ac:dyDescent="0.25">
      <c r="A13" s="1"/>
      <c r="B13" s="1"/>
      <c r="C13" s="1"/>
      <c r="D13" s="1"/>
      <c r="E13" s="1"/>
      <c r="F13" s="1"/>
      <c r="G13" s="1"/>
      <c r="H13" s="1"/>
      <c r="I13" s="1"/>
      <c r="J13" s="1"/>
      <c r="K13" s="4"/>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s="3" customFormat="1" ht="72" customHeight="1" x14ac:dyDescent="0.25">
      <c r="A14" s="15" t="s">
        <v>6</v>
      </c>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row>
    <row r="15" spans="1:36" s="3" customFormat="1" ht="3" customHeight="1" x14ac:dyDescent="0.25">
      <c r="A15" s="1"/>
      <c r="B15" s="1"/>
      <c r="C15" s="1"/>
      <c r="D15" s="1"/>
      <c r="E15" s="1"/>
      <c r="F15" s="1"/>
      <c r="G15" s="1"/>
      <c r="H15" s="1"/>
      <c r="I15" s="1"/>
      <c r="J15" s="1"/>
      <c r="K15" s="4"/>
      <c r="L15" s="1"/>
      <c r="M15" s="1"/>
      <c r="N15" s="1"/>
      <c r="O15" s="1"/>
      <c r="P15" s="1"/>
      <c r="Q15" s="1"/>
      <c r="R15" s="1"/>
      <c r="S15" s="1"/>
      <c r="T15" s="1"/>
      <c r="U15" s="1"/>
      <c r="V15" s="1"/>
      <c r="W15" s="1"/>
      <c r="X15" s="1"/>
      <c r="Y15" s="1"/>
      <c r="Z15" s="1"/>
      <c r="AA15" s="1"/>
      <c r="AB15" s="1"/>
      <c r="AC15" s="1"/>
      <c r="AD15" s="1"/>
      <c r="AE15" s="1"/>
      <c r="AF15" s="1"/>
      <c r="AG15" s="1"/>
      <c r="AH15" s="1"/>
      <c r="AI15" s="1"/>
      <c r="AJ15" s="1"/>
    </row>
    <row r="16" spans="1:36" s="3" customFormat="1" ht="19.899999999999999" customHeight="1" x14ac:dyDescent="0.25">
      <c r="A16" s="14" t="s">
        <v>7</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row>
    <row r="17" spans="1:38" ht="3" customHeight="1" x14ac:dyDescent="0.25"/>
    <row r="18" spans="1:38" ht="18" customHeight="1" x14ac:dyDescent="0.25">
      <c r="A18" s="11" t="s">
        <v>8</v>
      </c>
      <c r="B18" s="11"/>
      <c r="C18" s="11"/>
      <c r="D18" s="11"/>
      <c r="E18" s="11"/>
      <c r="F18" s="11"/>
      <c r="G18" s="11"/>
      <c r="H18" s="11"/>
      <c r="I18" s="16" t="s">
        <v>9</v>
      </c>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row>
    <row r="19" spans="1:38" ht="18" customHeight="1" x14ac:dyDescent="0.25">
      <c r="A19" s="11" t="s">
        <v>10</v>
      </c>
      <c r="B19" s="11"/>
      <c r="C19" s="11"/>
      <c r="D19" s="11"/>
      <c r="E19" s="11"/>
      <c r="F19" s="11"/>
      <c r="G19" s="11"/>
      <c r="H19" s="11"/>
      <c r="I19" s="16" t="s">
        <v>11</v>
      </c>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row>
    <row r="20" spans="1:38" ht="18" customHeight="1" x14ac:dyDescent="0.25">
      <c r="A20" s="11" t="s">
        <v>12</v>
      </c>
      <c r="B20" s="11"/>
      <c r="C20" s="11"/>
      <c r="D20" s="11"/>
      <c r="E20" s="11"/>
      <c r="F20" s="11"/>
      <c r="G20" s="11"/>
      <c r="H20" s="11"/>
      <c r="K20" s="1"/>
    </row>
    <row r="21" spans="1:38" ht="53.25" customHeight="1" x14ac:dyDescent="0.25">
      <c r="A21" s="17" t="s">
        <v>13</v>
      </c>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row>
    <row r="22" spans="1:38" ht="3" customHeight="1" x14ac:dyDescent="0.25"/>
    <row r="23" spans="1:38" ht="19.899999999999999" customHeight="1" x14ac:dyDescent="0.25">
      <c r="A23" s="18" t="s">
        <v>14</v>
      </c>
      <c r="B23" s="18"/>
      <c r="C23" s="18"/>
      <c r="D23" s="18"/>
      <c r="E23" s="18"/>
      <c r="F23" s="18"/>
      <c r="G23" s="18" t="s">
        <v>15</v>
      </c>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row>
    <row r="24" spans="1:38" ht="3" customHeight="1" x14ac:dyDescent="0.25"/>
    <row r="25" spans="1:38" ht="19.899999999999999" customHeight="1" x14ac:dyDescent="0.25">
      <c r="A25" s="22" t="s">
        <v>16</v>
      </c>
      <c r="B25" s="22"/>
      <c r="C25" s="22"/>
      <c r="D25" s="22"/>
      <c r="E25" s="22"/>
      <c r="F25" s="22"/>
      <c r="G25" s="22" t="s">
        <v>17</v>
      </c>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row>
    <row r="26" spans="1:38" ht="3" customHeight="1" x14ac:dyDescent="0.25"/>
    <row r="27" spans="1:38" ht="19.899999999999999" customHeight="1" x14ac:dyDescent="0.25">
      <c r="A27" s="14" t="s">
        <v>18</v>
      </c>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row>
    <row r="28" spans="1:38" ht="3" customHeight="1" x14ac:dyDescent="0.25"/>
    <row r="29" spans="1:38" ht="18" customHeight="1" x14ac:dyDescent="0.25">
      <c r="A29" s="23" t="s">
        <v>19</v>
      </c>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5"/>
      <c r="AL29" s="5"/>
    </row>
    <row r="30" spans="1:38" x14ac:dyDescent="0.25">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5"/>
      <c r="AL30" s="5"/>
    </row>
    <row r="31" spans="1:38" x14ac:dyDescent="0.25">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6"/>
      <c r="AL31" s="6"/>
    </row>
    <row r="32" spans="1:38" x14ac:dyDescent="0.25">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5"/>
      <c r="AL32" s="5"/>
    </row>
    <row r="33" spans="1:38" x14ac:dyDescent="0.25">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7"/>
      <c r="AL33" s="7"/>
    </row>
    <row r="34" spans="1:38" x14ac:dyDescent="0.25">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7"/>
      <c r="AL34" s="7"/>
    </row>
    <row r="35" spans="1:38" x14ac:dyDescent="0.25">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7"/>
      <c r="AL35" s="7"/>
    </row>
    <row r="36" spans="1:38" x14ac:dyDescent="0.25">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row>
    <row r="37" spans="1:38" x14ac:dyDescent="0.25">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row>
    <row r="38" spans="1:38" x14ac:dyDescent="0.25">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row>
    <row r="39" spans="1:38" x14ac:dyDescent="0.25">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row>
    <row r="40" spans="1:38" x14ac:dyDescent="0.25">
      <c r="A40" s="25" t="s">
        <v>22</v>
      </c>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row>
    <row r="41" spans="1:38" ht="3" customHeight="1" x14ac:dyDescent="0.25"/>
    <row r="42" spans="1:38" ht="19.899999999999999" customHeight="1" x14ac:dyDescent="0.25">
      <c r="A42" s="14" t="s">
        <v>23</v>
      </c>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row>
    <row r="43" spans="1:38" ht="3" customHeight="1" x14ac:dyDescent="0.25"/>
    <row r="44" spans="1:38" ht="18" customHeight="1" x14ac:dyDescent="0.25">
      <c r="A44" s="26" t="s">
        <v>24</v>
      </c>
      <c r="B44" s="26"/>
      <c r="C44" s="26"/>
      <c r="D44" s="26"/>
      <c r="E44" s="26"/>
      <c r="F44" s="26"/>
      <c r="G44" s="26"/>
      <c r="H44" s="26"/>
      <c r="I44" s="27" t="s">
        <v>20</v>
      </c>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row>
    <row r="45" spans="1:38" ht="3" customHeight="1" x14ac:dyDescent="0.25"/>
    <row r="46" spans="1:38" ht="18" customHeight="1" x14ac:dyDescent="0.25">
      <c r="A46" s="28" t="s">
        <v>25</v>
      </c>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row>
    <row r="47" spans="1:38" ht="88.5" customHeight="1" x14ac:dyDescent="0.25">
      <c r="A47" s="19" t="s">
        <v>26</v>
      </c>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1"/>
    </row>
    <row r="48" spans="1:38" ht="3" customHeight="1" x14ac:dyDescent="0.25"/>
    <row r="49" spans="1:36" ht="18" customHeight="1" x14ac:dyDescent="0.25">
      <c r="A49" s="11" t="s">
        <v>27</v>
      </c>
      <c r="B49" s="11"/>
      <c r="C49" s="11"/>
      <c r="D49" s="11"/>
      <c r="E49" s="11"/>
      <c r="F49" s="11"/>
      <c r="G49" s="11"/>
      <c r="H49" s="11"/>
      <c r="I49" s="9" t="s">
        <v>28</v>
      </c>
      <c r="J49" s="9"/>
      <c r="K49" s="9"/>
      <c r="L49" s="9" t="s">
        <v>29</v>
      </c>
      <c r="M49" s="9"/>
      <c r="N49" s="9"/>
      <c r="O49" s="9"/>
      <c r="P49" s="9"/>
      <c r="Q49" s="9"/>
      <c r="R49" s="9"/>
      <c r="S49" s="9"/>
      <c r="T49" s="9"/>
      <c r="U49" s="9"/>
      <c r="V49" s="9"/>
      <c r="W49" s="9"/>
      <c r="X49" s="9"/>
      <c r="Y49" s="9"/>
      <c r="Z49" s="9"/>
      <c r="AA49" s="9"/>
      <c r="AB49" s="9"/>
      <c r="AC49" s="9"/>
      <c r="AD49" s="9"/>
      <c r="AE49" s="9"/>
      <c r="AF49" s="9"/>
      <c r="AG49" s="9"/>
      <c r="AH49" s="9"/>
      <c r="AI49" s="9"/>
      <c r="AJ49" s="9"/>
    </row>
    <row r="50" spans="1:36" ht="3" customHeight="1" x14ac:dyDescent="0.25"/>
    <row r="51" spans="1:36" ht="18" customHeight="1" x14ac:dyDescent="0.25">
      <c r="A51" s="28" t="s">
        <v>30</v>
      </c>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row>
    <row r="52" spans="1:36" ht="47.25" customHeight="1" x14ac:dyDescent="0.25">
      <c r="A52" s="19" t="s">
        <v>48</v>
      </c>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1"/>
    </row>
    <row r="53" spans="1:36" ht="3" customHeight="1" x14ac:dyDescent="0.25"/>
    <row r="54" spans="1:36" ht="18" customHeight="1" x14ac:dyDescent="0.25">
      <c r="A54" s="28" t="s">
        <v>31</v>
      </c>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row>
    <row r="55" spans="1:36" ht="162.75" customHeight="1" x14ac:dyDescent="0.25">
      <c r="A55" s="19" t="s">
        <v>58</v>
      </c>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1"/>
    </row>
    <row r="56" spans="1:36" ht="3" customHeight="1" x14ac:dyDescent="0.25"/>
    <row r="57" spans="1:36" ht="25.15" customHeight="1" x14ac:dyDescent="0.25">
      <c r="A57" s="29" t="s">
        <v>32</v>
      </c>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row>
    <row r="58" spans="1:36" ht="30.75" customHeight="1" x14ac:dyDescent="0.25">
      <c r="A58" s="30" t="s">
        <v>54</v>
      </c>
      <c r="B58" s="31"/>
      <c r="C58" s="31"/>
      <c r="D58" s="31"/>
      <c r="E58" s="31"/>
      <c r="F58" s="31"/>
      <c r="G58" s="31"/>
      <c r="H58" s="31"/>
      <c r="I58" s="32"/>
      <c r="J58" s="30" t="s">
        <v>53</v>
      </c>
      <c r="K58" s="31"/>
      <c r="L58" s="31"/>
      <c r="M58" s="31"/>
      <c r="N58" s="31"/>
      <c r="O58" s="31"/>
      <c r="P58" s="31"/>
      <c r="Q58" s="31"/>
      <c r="R58" s="32"/>
      <c r="S58" s="30" t="s">
        <v>52</v>
      </c>
      <c r="T58" s="31"/>
      <c r="U58" s="31"/>
      <c r="V58" s="31"/>
      <c r="W58" s="31"/>
      <c r="X58" s="31"/>
      <c r="Y58" s="31"/>
      <c r="Z58" s="31"/>
      <c r="AA58" s="32"/>
      <c r="AB58" s="30" t="s">
        <v>51</v>
      </c>
      <c r="AC58" s="31"/>
      <c r="AD58" s="31"/>
      <c r="AE58" s="31"/>
      <c r="AF58" s="31"/>
      <c r="AG58" s="31"/>
      <c r="AH58" s="31"/>
      <c r="AI58" s="31"/>
      <c r="AJ58" s="32"/>
    </row>
    <row r="59" spans="1:36" ht="18" customHeight="1" x14ac:dyDescent="0.25">
      <c r="A59" s="62">
        <v>5265722343</v>
      </c>
      <c r="B59" s="62"/>
      <c r="C59" s="62"/>
      <c r="D59" s="62"/>
      <c r="E59" s="62"/>
      <c r="F59" s="62"/>
      <c r="G59" s="62"/>
      <c r="H59" s="62"/>
      <c r="I59" s="62"/>
      <c r="J59" s="62">
        <v>6065890926.3299999</v>
      </c>
      <c r="K59" s="62"/>
      <c r="L59" s="62"/>
      <c r="M59" s="62"/>
      <c r="N59" s="62"/>
      <c r="O59" s="62"/>
      <c r="P59" s="62"/>
      <c r="Q59" s="62"/>
      <c r="R59" s="62"/>
      <c r="S59" s="63">
        <v>6065890926.3299999</v>
      </c>
      <c r="T59" s="64"/>
      <c r="U59" s="64"/>
      <c r="V59" s="64"/>
      <c r="W59" s="64"/>
      <c r="X59" s="64"/>
      <c r="Y59" s="64"/>
      <c r="Z59" s="64"/>
      <c r="AA59" s="65"/>
      <c r="AB59" s="66">
        <v>1</v>
      </c>
      <c r="AC59" s="67"/>
      <c r="AD59" s="67"/>
      <c r="AE59" s="67"/>
      <c r="AF59" s="67"/>
      <c r="AG59" s="67"/>
      <c r="AH59" s="67"/>
      <c r="AI59" s="67"/>
      <c r="AJ59" s="68"/>
    </row>
    <row r="60" spans="1:36" ht="3" customHeight="1" x14ac:dyDescent="0.25">
      <c r="G60" s="10"/>
    </row>
    <row r="61" spans="1:36" ht="25.15" customHeight="1" x14ac:dyDescent="0.25">
      <c r="A61" s="29" t="s">
        <v>33</v>
      </c>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row>
    <row r="62" spans="1:36" ht="26.25" customHeight="1" x14ac:dyDescent="0.25">
      <c r="A62" s="37" t="s">
        <v>34</v>
      </c>
      <c r="B62" s="38"/>
      <c r="C62" s="38"/>
      <c r="D62" s="38"/>
      <c r="E62" s="38"/>
      <c r="F62" s="38"/>
      <c r="G62" s="38"/>
      <c r="H62" s="38"/>
      <c r="I62" s="38"/>
      <c r="J62" s="38"/>
      <c r="K62" s="38"/>
      <c r="L62" s="39"/>
      <c r="M62" s="43" t="s">
        <v>57</v>
      </c>
      <c r="N62" s="38"/>
      <c r="O62" s="38"/>
      <c r="P62" s="38"/>
      <c r="Q62" s="38"/>
      <c r="R62" s="39"/>
      <c r="S62" s="44" t="s">
        <v>55</v>
      </c>
      <c r="T62" s="45"/>
      <c r="U62" s="45"/>
      <c r="V62" s="45"/>
      <c r="W62" s="45"/>
      <c r="X62" s="46"/>
      <c r="Y62" s="47" t="s">
        <v>56</v>
      </c>
      <c r="Z62" s="48"/>
      <c r="AA62" s="48"/>
      <c r="AB62" s="48"/>
      <c r="AC62" s="48"/>
      <c r="AD62" s="48"/>
      <c r="AE62" s="48" t="s">
        <v>35</v>
      </c>
      <c r="AF62" s="48"/>
      <c r="AG62" s="48"/>
      <c r="AH62" s="48"/>
      <c r="AI62" s="48"/>
      <c r="AJ62" s="48"/>
    </row>
    <row r="63" spans="1:36" ht="25.15" customHeight="1" x14ac:dyDescent="0.25">
      <c r="A63" s="40"/>
      <c r="B63" s="41"/>
      <c r="C63" s="41"/>
      <c r="D63" s="41"/>
      <c r="E63" s="41"/>
      <c r="F63" s="41"/>
      <c r="G63" s="41"/>
      <c r="H63" s="41"/>
      <c r="I63" s="41"/>
      <c r="J63" s="41"/>
      <c r="K63" s="41"/>
      <c r="L63" s="42"/>
      <c r="M63" s="40"/>
      <c r="N63" s="41"/>
      <c r="O63" s="41"/>
      <c r="P63" s="41"/>
      <c r="Q63" s="41"/>
      <c r="R63" s="42"/>
      <c r="S63" s="49" t="s">
        <v>36</v>
      </c>
      <c r="T63" s="50"/>
      <c r="U63" s="51"/>
      <c r="V63" s="49" t="s">
        <v>37</v>
      </c>
      <c r="W63" s="50"/>
      <c r="X63" s="51"/>
      <c r="Y63" s="52" t="s">
        <v>38</v>
      </c>
      <c r="Z63" s="52"/>
      <c r="AA63" s="52"/>
      <c r="AB63" s="52" t="s">
        <v>39</v>
      </c>
      <c r="AC63" s="52"/>
      <c r="AD63" s="52"/>
      <c r="AE63" s="52" t="s">
        <v>40</v>
      </c>
      <c r="AF63" s="52"/>
      <c r="AG63" s="52"/>
      <c r="AH63" s="52" t="s">
        <v>41</v>
      </c>
      <c r="AI63" s="52"/>
      <c r="AJ63" s="52"/>
    </row>
    <row r="64" spans="1:36" ht="50.45" customHeight="1" x14ac:dyDescent="0.25">
      <c r="A64" s="56" t="s">
        <v>21</v>
      </c>
      <c r="B64" s="57"/>
      <c r="C64" s="57"/>
      <c r="D64" s="57"/>
      <c r="E64" s="57"/>
      <c r="F64" s="57"/>
      <c r="G64" s="57"/>
      <c r="H64" s="57"/>
      <c r="I64" s="57"/>
      <c r="J64" s="57"/>
      <c r="K64" s="57"/>
      <c r="L64" s="58"/>
      <c r="M64" s="59" t="s">
        <v>47</v>
      </c>
      <c r="N64" s="60"/>
      <c r="O64" s="60"/>
      <c r="P64" s="60"/>
      <c r="Q64" s="60"/>
      <c r="R64" s="61"/>
      <c r="S64" s="33">
        <v>2310</v>
      </c>
      <c r="T64" s="34"/>
      <c r="U64" s="35"/>
      <c r="V64" s="33">
        <v>5987110853.3199997</v>
      </c>
      <c r="W64" s="34"/>
      <c r="X64" s="35"/>
      <c r="Y64" s="36">
        <v>2343</v>
      </c>
      <c r="Z64" s="36"/>
      <c r="AA64" s="36"/>
      <c r="AB64" s="36">
        <v>6065890926.3299999</v>
      </c>
      <c r="AC64" s="36"/>
      <c r="AD64" s="36"/>
      <c r="AE64" s="53">
        <f>Y64/S64</f>
        <v>1.0142857142857142</v>
      </c>
      <c r="AF64" s="53"/>
      <c r="AG64" s="53"/>
      <c r="AH64" s="53">
        <f>AB64/V64</f>
        <v>1.0131582786656297</v>
      </c>
      <c r="AI64" s="53"/>
      <c r="AJ64" s="53"/>
    </row>
    <row r="65" spans="1:36" s="3" customFormat="1" ht="18" customHeight="1" x14ac:dyDescent="0.25">
      <c r="A65" s="55" t="s">
        <v>42</v>
      </c>
      <c r="B65" s="55"/>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row>
    <row r="66" spans="1:36" s="3" customFormat="1" ht="409.5" customHeight="1" x14ac:dyDescent="0.25">
      <c r="A66" s="19" t="s">
        <v>59</v>
      </c>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1"/>
    </row>
    <row r="67" spans="1:36" s="3" customFormat="1" ht="3" customHeight="1" x14ac:dyDescent="0.25">
      <c r="A67" s="1"/>
      <c r="B67" s="1"/>
      <c r="C67" s="1"/>
      <c r="D67" s="1"/>
      <c r="E67" s="1"/>
      <c r="F67" s="1"/>
      <c r="G67" s="1"/>
      <c r="H67" s="1"/>
      <c r="I67" s="1"/>
      <c r="J67" s="1"/>
      <c r="K67" s="4"/>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row>
    <row r="68" spans="1:36" s="3" customFormat="1" ht="18" customHeight="1" x14ac:dyDescent="0.25">
      <c r="A68" s="28" t="s">
        <v>43</v>
      </c>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row>
    <row r="69" spans="1:36" s="3" customFormat="1" ht="35.25" customHeight="1" x14ac:dyDescent="0.25">
      <c r="A69" s="19" t="s">
        <v>49</v>
      </c>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1"/>
    </row>
    <row r="70" spans="1:36" s="3" customFormat="1" ht="3" customHeight="1" x14ac:dyDescent="0.25">
      <c r="A70" s="1"/>
      <c r="B70" s="1"/>
      <c r="C70" s="1"/>
      <c r="D70" s="1"/>
      <c r="E70" s="1"/>
      <c r="F70" s="1"/>
      <c r="G70" s="1"/>
      <c r="H70" s="1"/>
      <c r="I70" s="1"/>
      <c r="J70" s="1"/>
      <c r="K70" s="4"/>
      <c r="L70" s="1"/>
      <c r="M70" s="1"/>
      <c r="N70" s="1"/>
      <c r="O70" s="1"/>
      <c r="P70" s="1"/>
      <c r="Q70" s="1"/>
      <c r="R70" s="1"/>
      <c r="S70" s="1"/>
      <c r="T70" s="1"/>
      <c r="U70" s="1"/>
      <c r="V70" s="1"/>
      <c r="W70" s="1"/>
      <c r="X70" s="1"/>
      <c r="Y70" s="1"/>
      <c r="Z70" s="1"/>
      <c r="AA70" s="1"/>
      <c r="AB70" s="1"/>
      <c r="AC70" s="1"/>
      <c r="AD70" s="1"/>
      <c r="AE70" s="1"/>
      <c r="AF70" s="1"/>
      <c r="AG70" s="1"/>
      <c r="AH70" s="1"/>
      <c r="AI70" s="1"/>
      <c r="AJ70" s="1"/>
    </row>
    <row r="71" spans="1:36" s="3" customFormat="1" ht="19.899999999999999" customHeight="1" x14ac:dyDescent="0.25">
      <c r="A71" s="14" t="s">
        <v>44</v>
      </c>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row>
    <row r="72" spans="1:36" s="3" customFormat="1" ht="3" customHeight="1" x14ac:dyDescent="0.25">
      <c r="A72" s="1"/>
      <c r="B72" s="1"/>
      <c r="C72" s="1"/>
      <c r="D72" s="1"/>
      <c r="E72" s="1"/>
      <c r="F72" s="1"/>
      <c r="G72" s="1"/>
      <c r="H72" s="1"/>
      <c r="I72" s="1"/>
      <c r="J72" s="1"/>
      <c r="K72" s="4"/>
      <c r="L72" s="1"/>
      <c r="M72" s="1"/>
      <c r="N72" s="1"/>
      <c r="O72" s="1"/>
      <c r="P72" s="1"/>
      <c r="Q72" s="1"/>
      <c r="R72" s="1"/>
      <c r="S72" s="1"/>
      <c r="T72" s="1"/>
      <c r="U72" s="1"/>
      <c r="V72" s="1"/>
      <c r="W72" s="1"/>
      <c r="X72" s="1"/>
      <c r="Y72" s="1"/>
      <c r="Z72" s="1"/>
      <c r="AA72" s="1"/>
      <c r="AB72" s="1"/>
      <c r="AC72" s="1"/>
      <c r="AD72" s="1"/>
      <c r="AE72" s="1"/>
      <c r="AF72" s="1"/>
      <c r="AG72" s="1"/>
      <c r="AH72" s="1"/>
      <c r="AI72" s="1"/>
      <c r="AJ72" s="1"/>
    </row>
    <row r="73" spans="1:36" s="3" customFormat="1" ht="18" customHeight="1" x14ac:dyDescent="0.25">
      <c r="A73" s="11" t="s">
        <v>45</v>
      </c>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spans="1:36" s="3" customFormat="1" ht="3" customHeight="1" x14ac:dyDescent="0.25">
      <c r="A74" s="1"/>
      <c r="B74" s="1"/>
      <c r="C74" s="1"/>
      <c r="D74" s="1"/>
      <c r="E74" s="1"/>
      <c r="F74" s="1"/>
      <c r="G74" s="1"/>
      <c r="H74" s="1"/>
      <c r="I74" s="1"/>
      <c r="J74" s="1"/>
      <c r="K74" s="4"/>
      <c r="L74" s="1"/>
      <c r="M74" s="1"/>
      <c r="N74" s="1"/>
      <c r="O74" s="1"/>
      <c r="P74" s="1"/>
      <c r="Q74" s="1"/>
      <c r="R74" s="1"/>
      <c r="S74" s="1"/>
      <c r="T74" s="1"/>
      <c r="U74" s="1"/>
      <c r="V74" s="1"/>
      <c r="W74" s="1"/>
      <c r="X74" s="1"/>
      <c r="Y74" s="1"/>
      <c r="Z74" s="1"/>
      <c r="AA74" s="1"/>
      <c r="AB74" s="1"/>
      <c r="AC74" s="1"/>
      <c r="AD74" s="1"/>
      <c r="AE74" s="1"/>
      <c r="AF74" s="1"/>
      <c r="AG74" s="1"/>
      <c r="AH74" s="1"/>
      <c r="AI74" s="1"/>
      <c r="AJ74" s="1"/>
    </row>
    <row r="75" spans="1:36" s="3" customFormat="1" x14ac:dyDescent="0.25">
      <c r="A75" s="8"/>
      <c r="B75" s="11" t="s">
        <v>46</v>
      </c>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23"/>
      <c r="AD75" s="23"/>
      <c r="AE75" s="23"/>
      <c r="AF75" s="23"/>
      <c r="AG75" s="23"/>
      <c r="AH75" s="23"/>
      <c r="AI75" s="23"/>
      <c r="AJ75" s="23"/>
    </row>
    <row r="76" spans="1:36" ht="16.5" customHeight="1" x14ac:dyDescent="0.25">
      <c r="B76" s="54" t="s">
        <v>60</v>
      </c>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row>
    <row r="77" spans="1:36" ht="84" customHeight="1" x14ac:dyDescent="0.25">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row>
  </sheetData>
  <protectedRanges>
    <protectedRange sqref="A69:AJ69" name="desvios_completar"/>
    <protectedRange sqref="A66:AJ66" name="logros_completar"/>
    <protectedRange sqref="A55:AJ55" name="avance_completar"/>
  </protectedRanges>
  <mergeCells count="72">
    <mergeCell ref="AH64:AJ64"/>
    <mergeCell ref="B76:AJ77"/>
    <mergeCell ref="A73:AJ73"/>
    <mergeCell ref="B75:AB75"/>
    <mergeCell ref="AC75:AJ75"/>
    <mergeCell ref="A65:AJ65"/>
    <mergeCell ref="A66:AJ66"/>
    <mergeCell ref="L67:AJ67"/>
    <mergeCell ref="A68:AJ68"/>
    <mergeCell ref="A69:AJ69"/>
    <mergeCell ref="A71:AJ71"/>
    <mergeCell ref="A64:L64"/>
    <mergeCell ref="M64:R64"/>
    <mergeCell ref="S64:U64"/>
    <mergeCell ref="V64:X64"/>
    <mergeCell ref="Y64:AA64"/>
    <mergeCell ref="A61:AJ61"/>
    <mergeCell ref="A62:L63"/>
    <mergeCell ref="M62:R63"/>
    <mergeCell ref="S62:X62"/>
    <mergeCell ref="Y62:AD62"/>
    <mergeCell ref="AE62:AJ62"/>
    <mergeCell ref="S63:U63"/>
    <mergeCell ref="V63:X63"/>
    <mergeCell ref="Y63:AA63"/>
    <mergeCell ref="AB63:AD63"/>
    <mergeCell ref="AE63:AG63"/>
    <mergeCell ref="AH63:AJ63"/>
    <mergeCell ref="AB64:AD64"/>
    <mergeCell ref="AE64:AG64"/>
    <mergeCell ref="A59:I59"/>
    <mergeCell ref="J59:R59"/>
    <mergeCell ref="S59:AA59"/>
    <mergeCell ref="AB59:AJ59"/>
    <mergeCell ref="A49:H49"/>
    <mergeCell ref="A51:AJ51"/>
    <mergeCell ref="A52:AJ52"/>
    <mergeCell ref="A54:AJ54"/>
    <mergeCell ref="A55:AJ55"/>
    <mergeCell ref="A57:AJ57"/>
    <mergeCell ref="A58:I58"/>
    <mergeCell ref="J58:R58"/>
    <mergeCell ref="S58:AA58"/>
    <mergeCell ref="AB58:AJ58"/>
    <mergeCell ref="A47:AJ47"/>
    <mergeCell ref="A25:F25"/>
    <mergeCell ref="G25:AJ25"/>
    <mergeCell ref="A27:AJ27"/>
    <mergeCell ref="A29:AJ29"/>
    <mergeCell ref="A30:AJ39"/>
    <mergeCell ref="A40:AJ40"/>
    <mergeCell ref="A42:AJ42"/>
    <mergeCell ref="A44:H44"/>
    <mergeCell ref="I44:AJ44"/>
    <mergeCell ref="A46:AJ46"/>
    <mergeCell ref="A19:H19"/>
    <mergeCell ref="I19:AJ19"/>
    <mergeCell ref="A20:H20"/>
    <mergeCell ref="A21:AJ21"/>
    <mergeCell ref="A23:F23"/>
    <mergeCell ref="G23:AJ23"/>
    <mergeCell ref="A10:AJ10"/>
    <mergeCell ref="A12:AJ12"/>
    <mergeCell ref="A14:AJ14"/>
    <mergeCell ref="A16:AJ16"/>
    <mergeCell ref="A18:H18"/>
    <mergeCell ref="I18:AJ18"/>
    <mergeCell ref="A8:AJ8"/>
    <mergeCell ref="A2:AJ2"/>
    <mergeCell ref="A4:F4"/>
    <mergeCell ref="G4:AJ4"/>
    <mergeCell ref="A6:AJ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Concepcion</dc:creator>
  <cp:lastModifiedBy>Francisco Concepcion</cp:lastModifiedBy>
  <cp:lastPrinted>2026-04-10T13:57:36Z</cp:lastPrinted>
  <dcterms:created xsi:type="dcterms:W3CDTF">2024-01-23T16:21:57Z</dcterms:created>
  <dcterms:modified xsi:type="dcterms:W3CDTF">2026-04-10T13:57:42Z</dcterms:modified>
</cp:coreProperties>
</file>